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1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nelvel\Desktop\"/>
    </mc:Choice>
  </mc:AlternateContent>
  <xr:revisionPtr revIDLastSave="0" documentId="13_ncr:1_{203291C8-5A56-4BA7-A7FB-47B61F68BA0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SOLUCIONES " sheetId="1" r:id="rId1"/>
    <sheet name="FESTIVOS" sheetId="2" r:id="rId2"/>
  </sheets>
  <definedNames>
    <definedName name="EstadoPub">#REF!</definedName>
    <definedName name="MedioCom">#REF!</definedName>
    <definedName name="MedioNot">#REF!</definedName>
    <definedName name="MedioPub">#REF!</definedName>
  </definedNames>
  <calcPr calcId="181029"/>
  <extLst>
    <ext uri="GoogleSheetsCustomDataVersion2">
      <go:sheetsCustomData xmlns:go="http://customooxmlschemas.google.com/" r:id="rId6" roundtripDataChecksum="DxQrDQwXXdX32gnDf6/+Htsq5H6fcU568GA5+J5jSts="/>
    </ext>
  </extLst>
</workbook>
</file>

<file path=xl/calcChain.xml><?xml version="1.0" encoding="utf-8"?>
<calcChain xmlns="http://schemas.openxmlformats.org/spreadsheetml/2006/main">
  <c r="AW195" i="1" l="1"/>
  <c r="AS195" i="1"/>
  <c r="AP195" i="1"/>
  <c r="AL195" i="1"/>
  <c r="AB195" i="1"/>
  <c r="AE195" i="1" s="1"/>
  <c r="X195" i="1"/>
  <c r="U195" i="1"/>
  <c r="R195" i="1"/>
  <c r="O195" i="1"/>
  <c r="J195" i="1"/>
  <c r="AW194" i="1"/>
  <c r="AS194" i="1"/>
  <c r="AP194" i="1"/>
  <c r="AL194" i="1"/>
  <c r="AB194" i="1"/>
  <c r="AE194" i="1" s="1"/>
  <c r="X194" i="1"/>
  <c r="U194" i="1"/>
  <c r="R194" i="1"/>
  <c r="O194" i="1"/>
  <c r="J194" i="1"/>
  <c r="AW193" i="1"/>
  <c r="AS193" i="1"/>
  <c r="AP193" i="1"/>
  <c r="AL193" i="1"/>
  <c r="AB193" i="1"/>
  <c r="AE193" i="1" s="1"/>
  <c r="X193" i="1"/>
  <c r="U193" i="1"/>
  <c r="R193" i="1"/>
  <c r="O193" i="1"/>
  <c r="J193" i="1"/>
  <c r="AW192" i="1"/>
  <c r="AS192" i="1"/>
  <c r="AP192" i="1"/>
  <c r="AL192" i="1"/>
  <c r="AB192" i="1"/>
  <c r="AE192" i="1" s="1"/>
  <c r="X192" i="1"/>
  <c r="U192" i="1"/>
  <c r="R192" i="1"/>
  <c r="O192" i="1"/>
  <c r="J192" i="1"/>
  <c r="AW191" i="1"/>
  <c r="AS191" i="1"/>
  <c r="AP191" i="1"/>
  <c r="AL191" i="1"/>
  <c r="AB191" i="1"/>
  <c r="AE191" i="1" s="1"/>
  <c r="X191" i="1"/>
  <c r="U191" i="1"/>
  <c r="R191" i="1"/>
  <c r="O191" i="1"/>
  <c r="J191" i="1"/>
  <c r="AW190" i="1"/>
  <c r="AS190" i="1"/>
  <c r="AP190" i="1"/>
  <c r="AL190" i="1"/>
  <c r="AB190" i="1"/>
  <c r="AE190" i="1" s="1"/>
  <c r="X190" i="1"/>
  <c r="U190" i="1"/>
  <c r="R190" i="1"/>
  <c r="O190" i="1"/>
  <c r="J190" i="1"/>
  <c r="AW189" i="1"/>
  <c r="AS189" i="1"/>
  <c r="AP189" i="1"/>
  <c r="AL189" i="1"/>
  <c r="AB189" i="1"/>
  <c r="AE189" i="1" s="1"/>
  <c r="X189" i="1"/>
  <c r="U189" i="1"/>
  <c r="R189" i="1"/>
  <c r="O189" i="1"/>
  <c r="J189" i="1"/>
  <c r="AW188" i="1"/>
  <c r="AS188" i="1"/>
  <c r="AP188" i="1"/>
  <c r="AL188" i="1"/>
  <c r="AB188" i="1"/>
  <c r="AE188" i="1" s="1"/>
  <c r="X188" i="1"/>
  <c r="U188" i="1"/>
  <c r="R188" i="1"/>
  <c r="O188" i="1"/>
  <c r="J188" i="1"/>
  <c r="AW187" i="1"/>
  <c r="AS187" i="1"/>
  <c r="AP187" i="1"/>
  <c r="AL187" i="1"/>
  <c r="AB187" i="1"/>
  <c r="AE187" i="1" s="1"/>
  <c r="X187" i="1"/>
  <c r="U187" i="1"/>
  <c r="R187" i="1"/>
  <c r="O187" i="1"/>
  <c r="J187" i="1"/>
  <c r="AW186" i="1"/>
  <c r="AS186" i="1"/>
  <c r="AP186" i="1"/>
  <c r="AL186" i="1"/>
  <c r="AB186" i="1"/>
  <c r="AE186" i="1" s="1"/>
  <c r="X186" i="1"/>
  <c r="U186" i="1"/>
  <c r="R186" i="1"/>
  <c r="O186" i="1"/>
  <c r="J186" i="1"/>
  <c r="AW185" i="1"/>
  <c r="AS185" i="1"/>
  <c r="AP185" i="1"/>
  <c r="AL185" i="1"/>
  <c r="AB185" i="1"/>
  <c r="AE185" i="1" s="1"/>
  <c r="X185" i="1"/>
  <c r="U185" i="1"/>
  <c r="R185" i="1"/>
  <c r="O185" i="1"/>
  <c r="J185" i="1"/>
  <c r="AW184" i="1"/>
  <c r="AS184" i="1"/>
  <c r="AP184" i="1"/>
  <c r="AL184" i="1"/>
  <c r="AB184" i="1"/>
  <c r="AE184" i="1" s="1"/>
  <c r="X184" i="1"/>
  <c r="U184" i="1"/>
  <c r="R184" i="1"/>
  <c r="O184" i="1"/>
  <c r="J184" i="1"/>
  <c r="AW183" i="1"/>
  <c r="AS183" i="1"/>
  <c r="AP183" i="1"/>
  <c r="AL183" i="1"/>
  <c r="AB183" i="1"/>
  <c r="AE183" i="1" s="1"/>
  <c r="X183" i="1"/>
  <c r="U183" i="1"/>
  <c r="R183" i="1"/>
  <c r="O183" i="1"/>
  <c r="J183" i="1"/>
  <c r="AW182" i="1"/>
  <c r="AS182" i="1"/>
  <c r="AP182" i="1"/>
  <c r="AL182" i="1"/>
  <c r="AB182" i="1"/>
  <c r="AE182" i="1" s="1"/>
  <c r="X182" i="1"/>
  <c r="U182" i="1"/>
  <c r="R182" i="1"/>
  <c r="O182" i="1"/>
  <c r="J182" i="1"/>
  <c r="AW181" i="1"/>
  <c r="AS181" i="1"/>
  <c r="AP181" i="1"/>
  <c r="AL181" i="1"/>
  <c r="AB181" i="1"/>
  <c r="AE181" i="1" s="1"/>
  <c r="X181" i="1"/>
  <c r="U181" i="1"/>
  <c r="R181" i="1"/>
  <c r="O181" i="1"/>
  <c r="J181" i="1"/>
  <c r="AW180" i="1"/>
  <c r="AS180" i="1"/>
  <c r="AP180" i="1"/>
  <c r="AL180" i="1"/>
  <c r="AB180" i="1"/>
  <c r="AE180" i="1" s="1"/>
  <c r="X180" i="1"/>
  <c r="U180" i="1"/>
  <c r="R180" i="1"/>
  <c r="O180" i="1"/>
  <c r="J180" i="1"/>
  <c r="AW179" i="1"/>
  <c r="AS179" i="1"/>
  <c r="AP179" i="1"/>
  <c r="AL179" i="1"/>
  <c r="AB179" i="1"/>
  <c r="AE179" i="1" s="1"/>
  <c r="X179" i="1"/>
  <c r="U179" i="1"/>
  <c r="R179" i="1"/>
  <c r="O179" i="1"/>
  <c r="J179" i="1"/>
  <c r="AW178" i="1"/>
  <c r="AS178" i="1"/>
  <c r="AP178" i="1"/>
  <c r="AL178" i="1"/>
  <c r="AB178" i="1"/>
  <c r="AE178" i="1" s="1"/>
  <c r="X178" i="1"/>
  <c r="U178" i="1"/>
  <c r="R178" i="1"/>
  <c r="O178" i="1"/>
  <c r="J178" i="1"/>
  <c r="AW177" i="1"/>
  <c r="AS177" i="1"/>
  <c r="AP177" i="1"/>
  <c r="AL177" i="1"/>
  <c r="AB177" i="1"/>
  <c r="AE177" i="1" s="1"/>
  <c r="X177" i="1"/>
  <c r="U177" i="1"/>
  <c r="R177" i="1"/>
  <c r="O177" i="1"/>
  <c r="J177" i="1"/>
  <c r="AW176" i="1"/>
  <c r="AS176" i="1"/>
  <c r="AP176" i="1"/>
  <c r="AL176" i="1"/>
  <c r="AB176" i="1"/>
  <c r="AE176" i="1" s="1"/>
  <c r="X176" i="1"/>
  <c r="U176" i="1"/>
  <c r="R176" i="1"/>
  <c r="O176" i="1"/>
  <c r="J176" i="1"/>
  <c r="AW175" i="1"/>
  <c r="AS175" i="1"/>
  <c r="AP175" i="1"/>
  <c r="AL175" i="1"/>
  <c r="AB175" i="1"/>
  <c r="AE175" i="1" s="1"/>
  <c r="X175" i="1"/>
  <c r="U175" i="1"/>
  <c r="R175" i="1"/>
  <c r="O175" i="1"/>
  <c r="J175" i="1"/>
  <c r="AW174" i="1"/>
  <c r="AS174" i="1"/>
  <c r="AP174" i="1"/>
  <c r="AL174" i="1"/>
  <c r="AB174" i="1"/>
  <c r="AE174" i="1" s="1"/>
  <c r="X174" i="1"/>
  <c r="U174" i="1"/>
  <c r="R174" i="1"/>
  <c r="O174" i="1"/>
  <c r="J174" i="1"/>
  <c r="AW173" i="1"/>
  <c r="AS173" i="1"/>
  <c r="AP173" i="1"/>
  <c r="AL173" i="1"/>
  <c r="AB173" i="1"/>
  <c r="AE173" i="1" s="1"/>
  <c r="X173" i="1"/>
  <c r="U173" i="1"/>
  <c r="R173" i="1"/>
  <c r="O173" i="1"/>
  <c r="J173" i="1"/>
  <c r="AW172" i="1"/>
  <c r="AS172" i="1"/>
  <c r="AP172" i="1"/>
  <c r="AL172" i="1"/>
  <c r="AB172" i="1"/>
  <c r="AE172" i="1" s="1"/>
  <c r="X172" i="1"/>
  <c r="U172" i="1"/>
  <c r="R172" i="1"/>
  <c r="O172" i="1"/>
  <c r="J172" i="1"/>
  <c r="AW171" i="1"/>
  <c r="AS171" i="1"/>
  <c r="AP171" i="1"/>
  <c r="AL171" i="1"/>
  <c r="AB171" i="1"/>
  <c r="AE171" i="1" s="1"/>
  <c r="X171" i="1"/>
  <c r="U171" i="1"/>
  <c r="R171" i="1"/>
  <c r="O171" i="1"/>
  <c r="J171" i="1"/>
  <c r="AW170" i="1"/>
  <c r="AS170" i="1"/>
  <c r="AP170" i="1"/>
  <c r="AL170" i="1"/>
  <c r="AB170" i="1"/>
  <c r="AE170" i="1" s="1"/>
  <c r="X170" i="1"/>
  <c r="U170" i="1"/>
  <c r="R170" i="1"/>
  <c r="O170" i="1"/>
  <c r="J170" i="1"/>
  <c r="AW169" i="1"/>
  <c r="AS169" i="1"/>
  <c r="AP169" i="1"/>
  <c r="AL169" i="1"/>
  <c r="AB169" i="1"/>
  <c r="AE169" i="1" s="1"/>
  <c r="X169" i="1"/>
  <c r="U169" i="1"/>
  <c r="R169" i="1"/>
  <c r="O169" i="1"/>
  <c r="J169" i="1"/>
  <c r="AW168" i="1"/>
  <c r="AS168" i="1"/>
  <c r="AP168" i="1"/>
  <c r="AL168" i="1"/>
  <c r="AB168" i="1"/>
  <c r="AE168" i="1" s="1"/>
  <c r="X168" i="1"/>
  <c r="U168" i="1"/>
  <c r="R168" i="1"/>
  <c r="O168" i="1"/>
  <c r="J168" i="1"/>
  <c r="AW167" i="1"/>
  <c r="AS167" i="1"/>
  <c r="AP167" i="1"/>
  <c r="AL167" i="1"/>
  <c r="AB167" i="1"/>
  <c r="AE167" i="1" s="1"/>
  <c r="X167" i="1"/>
  <c r="U167" i="1"/>
  <c r="R167" i="1"/>
  <c r="O167" i="1"/>
  <c r="J167" i="1"/>
  <c r="AW166" i="1"/>
  <c r="AS166" i="1"/>
  <c r="AP166" i="1"/>
  <c r="AL166" i="1"/>
  <c r="AB166" i="1"/>
  <c r="AE166" i="1" s="1"/>
  <c r="X166" i="1"/>
  <c r="U166" i="1"/>
  <c r="R166" i="1"/>
  <c r="O166" i="1"/>
  <c r="J166" i="1"/>
  <c r="AW165" i="1"/>
  <c r="AS165" i="1"/>
  <c r="AP165" i="1"/>
  <c r="AL165" i="1"/>
  <c r="AB165" i="1"/>
  <c r="AE165" i="1" s="1"/>
  <c r="X165" i="1"/>
  <c r="U165" i="1"/>
  <c r="R165" i="1"/>
  <c r="O165" i="1"/>
  <c r="J165" i="1"/>
  <c r="AW164" i="1"/>
  <c r="AS164" i="1"/>
  <c r="AP164" i="1"/>
  <c r="AL164" i="1"/>
  <c r="AB164" i="1"/>
  <c r="AE164" i="1" s="1"/>
  <c r="X164" i="1"/>
  <c r="U164" i="1"/>
  <c r="R164" i="1"/>
  <c r="O164" i="1"/>
  <c r="J164" i="1"/>
  <c r="AW163" i="1"/>
  <c r="AS163" i="1"/>
  <c r="AP163" i="1"/>
  <c r="AL163" i="1"/>
  <c r="AB163" i="1"/>
  <c r="AE163" i="1" s="1"/>
  <c r="X163" i="1"/>
  <c r="U163" i="1"/>
  <c r="R163" i="1"/>
  <c r="O163" i="1"/>
  <c r="J163" i="1"/>
  <c r="AW162" i="1"/>
  <c r="AS162" i="1"/>
  <c r="AP162" i="1"/>
  <c r="AL162" i="1"/>
  <c r="AB162" i="1"/>
  <c r="AE162" i="1" s="1"/>
  <c r="X162" i="1"/>
  <c r="U162" i="1"/>
  <c r="R162" i="1"/>
  <c r="O162" i="1"/>
  <c r="J162" i="1"/>
  <c r="AW161" i="1"/>
  <c r="AS161" i="1"/>
  <c r="AP161" i="1"/>
  <c r="AL161" i="1"/>
  <c r="AE161" i="1"/>
  <c r="AB161" i="1"/>
  <c r="X161" i="1"/>
  <c r="U161" i="1"/>
  <c r="R161" i="1"/>
  <c r="O161" i="1"/>
  <c r="J161" i="1"/>
  <c r="AW160" i="1"/>
  <c r="AS160" i="1"/>
  <c r="AP160" i="1"/>
  <c r="AL160" i="1"/>
  <c r="AB160" i="1"/>
  <c r="AE160" i="1" s="1"/>
  <c r="X160" i="1"/>
  <c r="U160" i="1"/>
  <c r="R160" i="1"/>
  <c r="O160" i="1"/>
  <c r="J160" i="1"/>
  <c r="AW159" i="1"/>
  <c r="AS159" i="1"/>
  <c r="AP159" i="1"/>
  <c r="AL159" i="1"/>
  <c r="AB159" i="1"/>
  <c r="AE159" i="1" s="1"/>
  <c r="X159" i="1"/>
  <c r="U159" i="1"/>
  <c r="R159" i="1"/>
  <c r="O159" i="1"/>
  <c r="J159" i="1"/>
  <c r="AW158" i="1"/>
  <c r="AS158" i="1"/>
  <c r="AP158" i="1"/>
  <c r="AL158" i="1"/>
  <c r="AB158" i="1"/>
  <c r="AE158" i="1" s="1"/>
  <c r="X158" i="1"/>
  <c r="U158" i="1"/>
  <c r="R158" i="1"/>
  <c r="O158" i="1"/>
  <c r="J158" i="1"/>
  <c r="AW157" i="1"/>
  <c r="AS157" i="1"/>
  <c r="AP157" i="1"/>
  <c r="AL157" i="1"/>
  <c r="AB157" i="1"/>
  <c r="AE157" i="1" s="1"/>
  <c r="X157" i="1"/>
  <c r="U157" i="1"/>
  <c r="R157" i="1"/>
  <c r="O157" i="1"/>
  <c r="J157" i="1"/>
  <c r="AW156" i="1"/>
  <c r="AS156" i="1"/>
  <c r="AP156" i="1"/>
  <c r="AL156" i="1"/>
  <c r="AB156" i="1"/>
  <c r="AE156" i="1" s="1"/>
  <c r="X156" i="1"/>
  <c r="U156" i="1"/>
  <c r="R156" i="1"/>
  <c r="O156" i="1"/>
  <c r="J156" i="1"/>
  <c r="AW155" i="1"/>
  <c r="AS155" i="1"/>
  <c r="AP155" i="1"/>
  <c r="AL155" i="1"/>
  <c r="AB155" i="1"/>
  <c r="AE155" i="1" s="1"/>
  <c r="X155" i="1"/>
  <c r="U155" i="1"/>
  <c r="R155" i="1"/>
  <c r="O155" i="1"/>
  <c r="J155" i="1"/>
  <c r="AW154" i="1"/>
  <c r="AS154" i="1"/>
  <c r="AP154" i="1"/>
  <c r="AL154" i="1"/>
  <c r="AB154" i="1"/>
  <c r="AE154" i="1" s="1"/>
  <c r="X154" i="1"/>
  <c r="U154" i="1"/>
  <c r="R154" i="1"/>
  <c r="O154" i="1"/>
  <c r="J154" i="1"/>
  <c r="AW153" i="1"/>
  <c r="AS153" i="1"/>
  <c r="AP153" i="1"/>
  <c r="AL153" i="1"/>
  <c r="AB153" i="1"/>
  <c r="AE153" i="1" s="1"/>
  <c r="X153" i="1"/>
  <c r="U153" i="1"/>
  <c r="R153" i="1"/>
  <c r="O153" i="1"/>
  <c r="J153" i="1"/>
  <c r="AW152" i="1"/>
  <c r="AS152" i="1"/>
  <c r="AP152" i="1"/>
  <c r="AL152" i="1"/>
  <c r="AB152" i="1"/>
  <c r="AE152" i="1" s="1"/>
  <c r="X152" i="1"/>
  <c r="U152" i="1"/>
  <c r="R152" i="1"/>
  <c r="O152" i="1"/>
  <c r="J152" i="1"/>
  <c r="AW151" i="1"/>
  <c r="AS151" i="1"/>
  <c r="AP151" i="1"/>
  <c r="AL151" i="1"/>
  <c r="AB151" i="1"/>
  <c r="AE151" i="1" s="1"/>
  <c r="X151" i="1"/>
  <c r="U151" i="1"/>
  <c r="R151" i="1"/>
  <c r="O151" i="1"/>
  <c r="J151" i="1"/>
  <c r="AW150" i="1"/>
  <c r="AS150" i="1"/>
  <c r="AP150" i="1"/>
  <c r="AL150" i="1"/>
  <c r="AB150" i="1"/>
  <c r="AE150" i="1" s="1"/>
  <c r="X150" i="1"/>
  <c r="U150" i="1"/>
  <c r="R150" i="1"/>
  <c r="O150" i="1"/>
  <c r="J150" i="1"/>
  <c r="AW149" i="1"/>
  <c r="AS149" i="1"/>
  <c r="AP149" i="1"/>
  <c r="AL149" i="1"/>
  <c r="AB149" i="1"/>
  <c r="AE149" i="1" s="1"/>
  <c r="X149" i="1"/>
  <c r="U149" i="1"/>
  <c r="R149" i="1"/>
  <c r="O149" i="1"/>
  <c r="J149" i="1"/>
  <c r="AW102" i="1"/>
  <c r="AS102" i="1"/>
  <c r="AP102" i="1"/>
  <c r="AL102" i="1"/>
  <c r="AB102" i="1"/>
  <c r="AE102" i="1" s="1"/>
  <c r="X102" i="1"/>
  <c r="U102" i="1"/>
  <c r="R102" i="1"/>
  <c r="O102" i="1"/>
  <c r="J102" i="1"/>
  <c r="AW101" i="1"/>
  <c r="AS101" i="1"/>
  <c r="AP101" i="1"/>
  <c r="AL101" i="1"/>
  <c r="AB101" i="1"/>
  <c r="AE101" i="1" s="1"/>
  <c r="X101" i="1"/>
  <c r="U101" i="1"/>
  <c r="R101" i="1"/>
  <c r="O101" i="1"/>
  <c r="J101" i="1"/>
  <c r="AW100" i="1"/>
  <c r="AS100" i="1"/>
  <c r="AP100" i="1"/>
  <c r="AL100" i="1"/>
  <c r="AB100" i="1"/>
  <c r="AE100" i="1" s="1"/>
  <c r="X100" i="1"/>
  <c r="U100" i="1"/>
  <c r="R100" i="1"/>
  <c r="O100" i="1"/>
  <c r="J100" i="1"/>
  <c r="AW99" i="1"/>
  <c r="AS99" i="1"/>
  <c r="AP99" i="1"/>
  <c r="AL99" i="1"/>
  <c r="AB99" i="1"/>
  <c r="AE99" i="1" s="1"/>
  <c r="X99" i="1"/>
  <c r="U99" i="1"/>
  <c r="R99" i="1"/>
  <c r="O99" i="1"/>
  <c r="J99" i="1"/>
  <c r="AW98" i="1"/>
  <c r="AS98" i="1"/>
  <c r="AP98" i="1"/>
  <c r="AL98" i="1"/>
  <c r="AB98" i="1"/>
  <c r="AE98" i="1" s="1"/>
  <c r="X98" i="1"/>
  <c r="U98" i="1"/>
  <c r="R98" i="1"/>
  <c r="O98" i="1"/>
  <c r="J98" i="1"/>
  <c r="AW97" i="1"/>
  <c r="AS97" i="1"/>
  <c r="AP97" i="1"/>
  <c r="AL97" i="1"/>
  <c r="AB97" i="1"/>
  <c r="AE97" i="1" s="1"/>
  <c r="X97" i="1"/>
  <c r="U97" i="1"/>
  <c r="R97" i="1"/>
  <c r="O97" i="1"/>
  <c r="J97" i="1"/>
  <c r="AW96" i="1"/>
  <c r="AS96" i="1"/>
  <c r="AP96" i="1"/>
  <c r="AL96" i="1"/>
  <c r="AB96" i="1"/>
  <c r="AE96" i="1" s="1"/>
  <c r="X96" i="1"/>
  <c r="U96" i="1"/>
  <c r="R96" i="1"/>
  <c r="O96" i="1"/>
  <c r="J96" i="1"/>
  <c r="AW95" i="1"/>
  <c r="AS95" i="1"/>
  <c r="AP95" i="1"/>
  <c r="AL95" i="1"/>
  <c r="AB95" i="1"/>
  <c r="AE95" i="1" s="1"/>
  <c r="X95" i="1"/>
  <c r="U95" i="1"/>
  <c r="R95" i="1"/>
  <c r="O95" i="1"/>
  <c r="J95" i="1"/>
  <c r="AW94" i="1"/>
  <c r="AS94" i="1"/>
  <c r="AP94" i="1"/>
  <c r="AL94" i="1"/>
  <c r="AB94" i="1"/>
  <c r="AE94" i="1" s="1"/>
  <c r="X94" i="1"/>
  <c r="U94" i="1"/>
  <c r="R94" i="1"/>
  <c r="O94" i="1"/>
  <c r="J94" i="1"/>
  <c r="AW93" i="1"/>
  <c r="AS93" i="1"/>
  <c r="AP93" i="1"/>
  <c r="AL93" i="1"/>
  <c r="AB93" i="1"/>
  <c r="AE93" i="1" s="1"/>
  <c r="X93" i="1"/>
  <c r="U93" i="1"/>
  <c r="R93" i="1"/>
  <c r="O93" i="1"/>
  <c r="J93" i="1"/>
  <c r="AW92" i="1"/>
  <c r="AS92" i="1"/>
  <c r="AP92" i="1"/>
  <c r="AL92" i="1"/>
  <c r="AB92" i="1"/>
  <c r="AE92" i="1" s="1"/>
  <c r="X92" i="1"/>
  <c r="U92" i="1"/>
  <c r="R92" i="1"/>
  <c r="O92" i="1"/>
  <c r="J92" i="1"/>
  <c r="AW60" i="1"/>
  <c r="AS60" i="1"/>
  <c r="AP60" i="1"/>
  <c r="AL60" i="1"/>
  <c r="AB60" i="1"/>
  <c r="AE60" i="1" s="1"/>
  <c r="X60" i="1"/>
  <c r="U60" i="1"/>
  <c r="R60" i="1"/>
  <c r="O60" i="1"/>
  <c r="J60" i="1"/>
  <c r="AW59" i="1"/>
  <c r="AS59" i="1"/>
  <c r="AP59" i="1"/>
  <c r="AL59" i="1"/>
  <c r="AB59" i="1"/>
  <c r="AE59" i="1" s="1"/>
  <c r="X59" i="1"/>
  <c r="U59" i="1"/>
  <c r="R59" i="1"/>
  <c r="O59" i="1"/>
  <c r="J59" i="1"/>
  <c r="AW58" i="1"/>
  <c r="AS58" i="1"/>
  <c r="AP58" i="1"/>
  <c r="AL58" i="1"/>
  <c r="AB58" i="1"/>
  <c r="AE58" i="1" s="1"/>
  <c r="X58" i="1"/>
  <c r="U58" i="1"/>
  <c r="R58" i="1"/>
  <c r="O58" i="1"/>
  <c r="J58" i="1"/>
  <c r="AW57" i="1"/>
  <c r="AS57" i="1"/>
  <c r="AP57" i="1"/>
  <c r="AL57" i="1"/>
  <c r="AB57" i="1"/>
  <c r="AE57" i="1" s="1"/>
  <c r="X57" i="1"/>
  <c r="U57" i="1"/>
  <c r="R57" i="1"/>
  <c r="O57" i="1"/>
  <c r="J57" i="1"/>
  <c r="AW56" i="1"/>
  <c r="AS56" i="1"/>
  <c r="AP56" i="1"/>
  <c r="AL56" i="1"/>
  <c r="AB56" i="1"/>
  <c r="AE56" i="1" s="1"/>
  <c r="X56" i="1"/>
  <c r="U56" i="1"/>
  <c r="R56" i="1"/>
  <c r="O56" i="1"/>
  <c r="J56" i="1"/>
  <c r="AW55" i="1"/>
  <c r="AS55" i="1"/>
  <c r="AP55" i="1"/>
  <c r="AL55" i="1"/>
  <c r="AB55" i="1"/>
  <c r="AE55" i="1" s="1"/>
  <c r="X55" i="1"/>
  <c r="U55" i="1"/>
  <c r="R55" i="1"/>
  <c r="O55" i="1"/>
  <c r="J55" i="1"/>
  <c r="AW54" i="1"/>
  <c r="AS54" i="1"/>
  <c r="AP54" i="1"/>
  <c r="AL54" i="1"/>
  <c r="AB54" i="1"/>
  <c r="AE54" i="1" s="1"/>
  <c r="X54" i="1"/>
  <c r="U54" i="1"/>
  <c r="R54" i="1"/>
  <c r="O54" i="1"/>
  <c r="J54" i="1"/>
  <c r="AW53" i="1"/>
  <c r="AS53" i="1"/>
  <c r="AP53" i="1"/>
  <c r="AL53" i="1"/>
  <c r="AB53" i="1"/>
  <c r="AE53" i="1" s="1"/>
  <c r="X53" i="1"/>
  <c r="U53" i="1"/>
  <c r="R53" i="1"/>
  <c r="O53" i="1"/>
  <c r="J53" i="1"/>
  <c r="AW52" i="1"/>
  <c r="AS52" i="1"/>
  <c r="AP52" i="1"/>
  <c r="AL52" i="1"/>
  <c r="AB52" i="1"/>
  <c r="AE52" i="1" s="1"/>
  <c r="X52" i="1"/>
  <c r="U52" i="1"/>
  <c r="R52" i="1"/>
  <c r="O52" i="1"/>
  <c r="J52" i="1"/>
  <c r="AW51" i="1"/>
  <c r="AS51" i="1"/>
  <c r="AP51" i="1"/>
  <c r="AL51" i="1"/>
  <c r="AB51" i="1"/>
  <c r="AE51" i="1" s="1"/>
  <c r="X51" i="1"/>
  <c r="U51" i="1"/>
  <c r="R51" i="1"/>
  <c r="O51" i="1"/>
  <c r="J51" i="1"/>
  <c r="AW50" i="1"/>
  <c r="AS50" i="1"/>
  <c r="AP50" i="1"/>
  <c r="AL50" i="1"/>
  <c r="AB50" i="1"/>
  <c r="AE50" i="1" s="1"/>
  <c r="X50" i="1"/>
  <c r="U50" i="1"/>
  <c r="R50" i="1"/>
  <c r="O50" i="1"/>
  <c r="J50" i="1"/>
  <c r="AW49" i="1"/>
  <c r="AS49" i="1"/>
  <c r="AP49" i="1"/>
  <c r="AL49" i="1"/>
  <c r="AB49" i="1"/>
  <c r="AE49" i="1" s="1"/>
  <c r="X49" i="1"/>
  <c r="U49" i="1"/>
  <c r="R49" i="1"/>
  <c r="O49" i="1"/>
  <c r="J49" i="1"/>
  <c r="AW48" i="1"/>
  <c r="AS48" i="1"/>
  <c r="AP48" i="1"/>
  <c r="AL48" i="1"/>
  <c r="AB48" i="1"/>
  <c r="AE48" i="1" s="1"/>
  <c r="X48" i="1"/>
  <c r="U48" i="1"/>
  <c r="R48" i="1"/>
  <c r="O48" i="1"/>
  <c r="J48" i="1"/>
  <c r="AW47" i="1"/>
  <c r="AS47" i="1"/>
  <c r="AP47" i="1"/>
  <c r="AL47" i="1"/>
  <c r="AB47" i="1"/>
  <c r="AE47" i="1" s="1"/>
  <c r="X47" i="1"/>
  <c r="U47" i="1"/>
  <c r="R47" i="1"/>
  <c r="O47" i="1"/>
  <c r="J47" i="1"/>
  <c r="AW46" i="1"/>
  <c r="AS46" i="1"/>
  <c r="AP46" i="1"/>
  <c r="AL46" i="1"/>
  <c r="AB46" i="1"/>
  <c r="AE46" i="1" s="1"/>
  <c r="X46" i="1"/>
  <c r="U46" i="1"/>
  <c r="R46" i="1"/>
  <c r="O46" i="1"/>
  <c r="J46" i="1"/>
  <c r="AW45" i="1"/>
  <c r="AS45" i="1"/>
  <c r="AP45" i="1"/>
  <c r="AL45" i="1"/>
  <c r="AB45" i="1"/>
  <c r="AE45" i="1" s="1"/>
  <c r="X45" i="1"/>
  <c r="U45" i="1"/>
  <c r="R45" i="1"/>
  <c r="O45" i="1"/>
  <c r="J45" i="1"/>
  <c r="AW44" i="1"/>
  <c r="AS44" i="1"/>
  <c r="AP44" i="1"/>
  <c r="AL44" i="1"/>
  <c r="AB44" i="1"/>
  <c r="AE44" i="1" s="1"/>
  <c r="X44" i="1"/>
  <c r="U44" i="1"/>
  <c r="R44" i="1"/>
  <c r="O44" i="1"/>
  <c r="J44" i="1"/>
  <c r="AW43" i="1"/>
  <c r="AS43" i="1"/>
  <c r="AP43" i="1"/>
  <c r="AL43" i="1"/>
  <c r="AB43" i="1"/>
  <c r="AE43" i="1" s="1"/>
  <c r="X43" i="1"/>
  <c r="U43" i="1"/>
  <c r="R43" i="1"/>
  <c r="O43" i="1"/>
  <c r="J43" i="1"/>
  <c r="AW42" i="1"/>
  <c r="AS42" i="1"/>
  <c r="AP42" i="1"/>
  <c r="AL42" i="1"/>
  <c r="AB42" i="1"/>
  <c r="AE42" i="1" s="1"/>
  <c r="X42" i="1"/>
  <c r="U42" i="1"/>
  <c r="R42" i="1"/>
  <c r="O42" i="1"/>
  <c r="J42" i="1"/>
  <c r="AW41" i="1"/>
  <c r="AS41" i="1"/>
  <c r="AP41" i="1"/>
  <c r="AL41" i="1"/>
  <c r="AB41" i="1"/>
  <c r="AE41" i="1" s="1"/>
  <c r="X41" i="1"/>
  <c r="U41" i="1"/>
  <c r="R41" i="1"/>
  <c r="O41" i="1"/>
  <c r="J41" i="1"/>
  <c r="AW40" i="1"/>
  <c r="AS40" i="1"/>
  <c r="AP40" i="1"/>
  <c r="AL40" i="1"/>
  <c r="AB40" i="1"/>
  <c r="AE40" i="1" s="1"/>
  <c r="X40" i="1"/>
  <c r="U40" i="1"/>
  <c r="R40" i="1"/>
  <c r="O40" i="1"/>
  <c r="J40" i="1"/>
  <c r="AW39" i="1"/>
  <c r="AS39" i="1"/>
  <c r="AP39" i="1"/>
  <c r="AL39" i="1"/>
  <c r="AB39" i="1"/>
  <c r="AE39" i="1" s="1"/>
  <c r="X39" i="1"/>
  <c r="U39" i="1"/>
  <c r="R39" i="1"/>
  <c r="O39" i="1"/>
  <c r="J39" i="1"/>
  <c r="AW38" i="1"/>
  <c r="AS38" i="1"/>
  <c r="AP38" i="1"/>
  <c r="AL38" i="1"/>
  <c r="AB38" i="1"/>
  <c r="AE38" i="1" s="1"/>
  <c r="X38" i="1"/>
  <c r="U38" i="1"/>
  <c r="R38" i="1"/>
  <c r="O38" i="1"/>
  <c r="J38" i="1"/>
  <c r="AW37" i="1"/>
  <c r="AS37" i="1"/>
  <c r="AP37" i="1"/>
  <c r="AL37" i="1"/>
  <c r="AB37" i="1"/>
  <c r="AE37" i="1" s="1"/>
  <c r="X37" i="1"/>
  <c r="U37" i="1"/>
  <c r="R37" i="1"/>
  <c r="O37" i="1"/>
  <c r="J37" i="1"/>
  <c r="AW36" i="1"/>
  <c r="AS36" i="1"/>
  <c r="AP36" i="1"/>
  <c r="AL36" i="1"/>
  <c r="AB36" i="1"/>
  <c r="AE36" i="1" s="1"/>
  <c r="X36" i="1"/>
  <c r="U36" i="1"/>
  <c r="R36" i="1"/>
  <c r="O36" i="1"/>
  <c r="J36" i="1"/>
  <c r="AW35" i="1"/>
  <c r="AS35" i="1"/>
  <c r="AP35" i="1"/>
  <c r="AL35" i="1"/>
  <c r="AB35" i="1"/>
  <c r="AE35" i="1" s="1"/>
  <c r="X35" i="1"/>
  <c r="U35" i="1"/>
  <c r="R35" i="1"/>
  <c r="O35" i="1"/>
  <c r="J35" i="1"/>
  <c r="AW34" i="1"/>
  <c r="AS34" i="1"/>
  <c r="AP34" i="1"/>
  <c r="AL34" i="1"/>
  <c r="AB34" i="1"/>
  <c r="AE34" i="1" s="1"/>
  <c r="X34" i="1"/>
  <c r="U34" i="1"/>
  <c r="R34" i="1"/>
  <c r="O34" i="1"/>
  <c r="J34" i="1"/>
  <c r="AW33" i="1"/>
  <c r="AS33" i="1"/>
  <c r="AP33" i="1"/>
  <c r="AL33" i="1"/>
  <c r="AB33" i="1"/>
  <c r="AE33" i="1" s="1"/>
  <c r="X33" i="1"/>
  <c r="U33" i="1"/>
  <c r="R33" i="1"/>
  <c r="O33" i="1"/>
  <c r="J33" i="1"/>
  <c r="AW32" i="1"/>
  <c r="AS32" i="1"/>
  <c r="AP32" i="1"/>
  <c r="AL32" i="1"/>
  <c r="AB32" i="1"/>
  <c r="AE32" i="1" s="1"/>
  <c r="X32" i="1"/>
  <c r="U32" i="1"/>
  <c r="R32" i="1"/>
  <c r="O32" i="1"/>
  <c r="J32" i="1"/>
  <c r="AW31" i="1"/>
  <c r="AS31" i="1"/>
  <c r="AP31" i="1"/>
  <c r="AL31" i="1"/>
  <c r="AB31" i="1"/>
  <c r="AE31" i="1" s="1"/>
  <c r="X31" i="1"/>
  <c r="U31" i="1"/>
  <c r="R31" i="1"/>
  <c r="O31" i="1"/>
  <c r="J31" i="1"/>
  <c r="AW30" i="1"/>
  <c r="AS30" i="1"/>
  <c r="AP30" i="1"/>
  <c r="AL30" i="1"/>
  <c r="AB30" i="1"/>
  <c r="AE30" i="1" s="1"/>
  <c r="X30" i="1"/>
  <c r="U30" i="1"/>
  <c r="R30" i="1"/>
  <c r="O30" i="1"/>
  <c r="J30" i="1"/>
  <c r="AW29" i="1"/>
  <c r="AS29" i="1"/>
  <c r="AP29" i="1"/>
  <c r="AL29" i="1"/>
  <c r="AB29" i="1"/>
  <c r="AE29" i="1" s="1"/>
  <c r="X29" i="1"/>
  <c r="U29" i="1"/>
  <c r="R29" i="1"/>
  <c r="O29" i="1"/>
  <c r="J29" i="1"/>
  <c r="AW28" i="1"/>
  <c r="AS28" i="1"/>
  <c r="AP28" i="1"/>
  <c r="AL28" i="1"/>
  <c r="AB28" i="1"/>
  <c r="AE28" i="1" s="1"/>
  <c r="X28" i="1"/>
  <c r="U28" i="1"/>
  <c r="R28" i="1"/>
  <c r="O28" i="1"/>
  <c r="J28" i="1"/>
  <c r="AW27" i="1"/>
  <c r="AS27" i="1"/>
  <c r="AP27" i="1"/>
  <c r="AL27" i="1"/>
  <c r="AB27" i="1"/>
  <c r="AE27" i="1" s="1"/>
  <c r="X27" i="1"/>
  <c r="U27" i="1"/>
  <c r="R27" i="1"/>
  <c r="O27" i="1"/>
  <c r="J27" i="1"/>
  <c r="AW26" i="1"/>
  <c r="AS26" i="1"/>
  <c r="AP26" i="1"/>
  <c r="AL26" i="1"/>
  <c r="AB26" i="1"/>
  <c r="AE26" i="1" s="1"/>
  <c r="X26" i="1"/>
  <c r="U26" i="1"/>
  <c r="R26" i="1"/>
  <c r="O26" i="1"/>
  <c r="J26" i="1"/>
  <c r="AW25" i="1"/>
  <c r="AS25" i="1"/>
  <c r="AP25" i="1"/>
  <c r="AL25" i="1"/>
  <c r="AB25" i="1"/>
  <c r="AE25" i="1" s="1"/>
  <c r="X25" i="1"/>
  <c r="U25" i="1"/>
  <c r="R25" i="1"/>
  <c r="O25" i="1"/>
  <c r="J25" i="1"/>
  <c r="AW24" i="1"/>
  <c r="AS24" i="1"/>
  <c r="AP24" i="1"/>
  <c r="AL24" i="1"/>
  <c r="AB24" i="1"/>
  <c r="AE24" i="1" s="1"/>
  <c r="X24" i="1"/>
  <c r="U24" i="1"/>
  <c r="R24" i="1"/>
  <c r="O24" i="1"/>
  <c r="J24" i="1"/>
  <c r="AW23" i="1"/>
  <c r="AS23" i="1"/>
  <c r="AP23" i="1"/>
  <c r="AL23" i="1"/>
  <c r="AB23" i="1"/>
  <c r="AE23" i="1" s="1"/>
  <c r="X23" i="1"/>
  <c r="U23" i="1"/>
  <c r="R23" i="1"/>
  <c r="O23" i="1"/>
  <c r="J23" i="1"/>
  <c r="AW22" i="1"/>
  <c r="AS22" i="1"/>
  <c r="AP22" i="1"/>
  <c r="AL22" i="1"/>
  <c r="AB22" i="1"/>
  <c r="AE22" i="1" s="1"/>
  <c r="X22" i="1"/>
  <c r="U22" i="1"/>
  <c r="R22" i="1"/>
  <c r="O22" i="1"/>
  <c r="J22" i="1"/>
  <c r="AW21" i="1"/>
  <c r="AS21" i="1"/>
  <c r="AP21" i="1"/>
  <c r="AL21" i="1"/>
  <c r="AB21" i="1"/>
  <c r="AE21" i="1" s="1"/>
  <c r="X21" i="1"/>
  <c r="U21" i="1"/>
  <c r="R21" i="1"/>
  <c r="O21" i="1"/>
  <c r="J21" i="1"/>
  <c r="AW20" i="1"/>
  <c r="AS20" i="1"/>
  <c r="AP20" i="1"/>
  <c r="AL20" i="1"/>
  <c r="AB20" i="1"/>
  <c r="AE20" i="1" s="1"/>
  <c r="X20" i="1"/>
  <c r="U20" i="1"/>
  <c r="R20" i="1"/>
  <c r="O20" i="1"/>
  <c r="J20" i="1"/>
  <c r="AW19" i="1"/>
  <c r="AS19" i="1"/>
  <c r="AP19" i="1"/>
  <c r="AL19" i="1"/>
  <c r="AB19" i="1"/>
  <c r="AE19" i="1" s="1"/>
  <c r="X19" i="1"/>
  <c r="U19" i="1"/>
  <c r="R19" i="1"/>
  <c r="O19" i="1"/>
  <c r="J19" i="1"/>
  <c r="AW18" i="1"/>
  <c r="AS18" i="1"/>
  <c r="AP18" i="1"/>
  <c r="AL18" i="1"/>
  <c r="AB18" i="1"/>
  <c r="AE18" i="1" s="1"/>
  <c r="X18" i="1"/>
  <c r="U18" i="1"/>
  <c r="R18" i="1"/>
  <c r="O18" i="1"/>
  <c r="J18" i="1"/>
  <c r="AW17" i="1"/>
  <c r="AS17" i="1"/>
  <c r="AP17" i="1"/>
  <c r="AL17" i="1"/>
  <c r="AB17" i="1"/>
  <c r="AE17" i="1" s="1"/>
  <c r="X17" i="1"/>
  <c r="U17" i="1"/>
  <c r="R17" i="1"/>
  <c r="O17" i="1"/>
  <c r="J17" i="1"/>
  <c r="AW16" i="1"/>
  <c r="AS16" i="1"/>
  <c r="AP16" i="1"/>
  <c r="AL16" i="1"/>
  <c r="AB16" i="1"/>
  <c r="AE16" i="1" s="1"/>
  <c r="X16" i="1"/>
  <c r="U16" i="1"/>
  <c r="R16" i="1"/>
  <c r="O16" i="1"/>
  <c r="J16" i="1"/>
  <c r="AW15" i="1"/>
  <c r="AS15" i="1"/>
  <c r="AP15" i="1"/>
  <c r="AL15" i="1"/>
  <c r="AB15" i="1"/>
  <c r="AE15" i="1" s="1"/>
  <c r="X15" i="1"/>
  <c r="U15" i="1"/>
  <c r="R15" i="1"/>
  <c r="O15" i="1"/>
  <c r="J15" i="1"/>
  <c r="AW14" i="1"/>
  <c r="AS14" i="1"/>
  <c r="AP14" i="1"/>
  <c r="AL14" i="1"/>
  <c r="AB14" i="1"/>
  <c r="AE14" i="1" s="1"/>
  <c r="X14" i="1"/>
  <c r="U14" i="1"/>
  <c r="R14" i="1"/>
  <c r="O14" i="1"/>
  <c r="J14" i="1"/>
  <c r="AW13" i="1"/>
  <c r="AS13" i="1"/>
  <c r="AP13" i="1"/>
  <c r="AL13" i="1"/>
  <c r="AB13" i="1"/>
  <c r="AE13" i="1" s="1"/>
  <c r="X13" i="1"/>
  <c r="U13" i="1"/>
  <c r="R13" i="1"/>
  <c r="O13" i="1"/>
  <c r="J13" i="1"/>
  <c r="AW12" i="1"/>
  <c r="AS12" i="1"/>
  <c r="AP12" i="1"/>
  <c r="AL12" i="1"/>
  <c r="AB12" i="1"/>
  <c r="AE12" i="1" s="1"/>
  <c r="X12" i="1"/>
  <c r="U12" i="1"/>
  <c r="R12" i="1"/>
  <c r="O12" i="1"/>
  <c r="J12" i="1"/>
  <c r="AW11" i="1"/>
  <c r="AS11" i="1"/>
  <c r="AP11" i="1"/>
  <c r="AL11" i="1"/>
  <c r="AB11" i="1"/>
  <c r="AE11" i="1" s="1"/>
  <c r="X11" i="1"/>
  <c r="U11" i="1"/>
  <c r="R11" i="1"/>
  <c r="O11" i="1"/>
  <c r="J11" i="1"/>
  <c r="AW10" i="1"/>
  <c r="AS10" i="1"/>
  <c r="AP10" i="1"/>
  <c r="AL10" i="1"/>
  <c r="AB10" i="1"/>
  <c r="AE10" i="1" s="1"/>
  <c r="X10" i="1"/>
  <c r="U10" i="1"/>
  <c r="R10" i="1"/>
  <c r="O10" i="1"/>
  <c r="J10" i="1"/>
  <c r="AW9" i="1"/>
  <c r="AS9" i="1"/>
  <c r="AP9" i="1"/>
  <c r="AL9" i="1"/>
  <c r="AB9" i="1"/>
  <c r="AE9" i="1" s="1"/>
  <c r="X9" i="1"/>
  <c r="U9" i="1"/>
  <c r="R9" i="1"/>
  <c r="O9" i="1"/>
  <c r="J9" i="1"/>
  <c r="AW8" i="1"/>
  <c r="AS8" i="1"/>
  <c r="AP8" i="1"/>
  <c r="AL8" i="1"/>
  <c r="AB8" i="1"/>
  <c r="AE8" i="1" s="1"/>
  <c r="X8" i="1"/>
  <c r="U8" i="1"/>
  <c r="R8" i="1"/>
  <c r="O8" i="1"/>
  <c r="J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1" authorId="0" shapeId="0" xr:uid="{00000000-0006-0000-0100-000001000000}">
      <text>
        <r>
          <rPr>
            <sz val="11"/>
            <color rgb="FF000000"/>
            <rFont val="Calibri"/>
            <scheme val="minor"/>
          </rPr>
          <t>======
ID#AAABiNo-bMs
    (2025-04-24 19:54:32)
Falta hacer las comunicaciones
	-Jackeline Gonzalez
----
Falta hacer las comunicaciones
	-Jackeline Gonzalez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hNzY+KX1cB0crD+iRlMfDB0id0YQ=="/>
    </ext>
  </extLst>
</comments>
</file>

<file path=xl/sharedStrings.xml><?xml version="1.0" encoding="utf-8"?>
<sst xmlns="http://schemas.openxmlformats.org/spreadsheetml/2006/main" count="66" uniqueCount="39">
  <si>
    <t>GESTIÓN DE RELACIONAMIENTO CON LA CIUDADANÍA</t>
  </si>
  <si>
    <t>Código: RCC-PR-03-FR-01</t>
  </si>
  <si>
    <t>REGISTRO Y CONTROL DE RESOLUCIONES Y CIRCULARES</t>
  </si>
  <si>
    <t>Versión: 2</t>
  </si>
  <si>
    <t>Fecha: 25/04/2025</t>
  </si>
  <si>
    <t>RADICADO</t>
  </si>
  <si>
    <t xml:space="preserve">NÚMERO RESOLUCIÓN </t>
  </si>
  <si>
    <t>FECHA NUMERACIÓN  RESOLUCIÓN</t>
  </si>
  <si>
    <t>EPÍGRAFE</t>
  </si>
  <si>
    <t>FIRMA</t>
  </si>
  <si>
    <t xml:space="preserve">OBSERVACIONES </t>
  </si>
  <si>
    <t>Finalizado</t>
  </si>
  <si>
    <t>IncluIdo en el expediente</t>
  </si>
  <si>
    <t xml:space="preserve">ORDENA </t>
  </si>
  <si>
    <t>NOTIFICADO (siguiente día hábil)</t>
  </si>
  <si>
    <t>Publicar</t>
  </si>
  <si>
    <t>Informar (Orfeo)</t>
  </si>
  <si>
    <t>Comunicar</t>
  </si>
  <si>
    <t>Notificar</t>
  </si>
  <si>
    <t>Correo electrónico</t>
  </si>
  <si>
    <t>Citación a notificación personal</t>
  </si>
  <si>
    <t>Publicación citación a notificación personal</t>
  </si>
  <si>
    <t>Notificación por aviso</t>
  </si>
  <si>
    <t>Publicación de la notificación por aviso</t>
  </si>
  <si>
    <t>SI/NO</t>
  </si>
  <si>
    <t>Plazo</t>
  </si>
  <si>
    <t xml:space="preserve">Publicar en </t>
  </si>
  <si>
    <t>Realizado</t>
  </si>
  <si>
    <t>Fecha enviado</t>
  </si>
  <si>
    <t>Plazo notificación</t>
  </si>
  <si>
    <t>Notificado</t>
  </si>
  <si>
    <t>Radicado</t>
  </si>
  <si>
    <t>Entregado</t>
  </si>
  <si>
    <t>Fecha publicación</t>
  </si>
  <si>
    <t>Término de publicación</t>
  </si>
  <si>
    <t>Fecha de envío</t>
  </si>
  <si>
    <t>Plazo recibido</t>
  </si>
  <si>
    <t>Fecha de publicación</t>
  </si>
  <si>
    <t>Fijado hasta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</si>
</sst>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"/>
    <numFmt numFmtId="165" formatCode="d/m/yyyy"/>
  </numFmts>
  <fonts count="12">
    <font>
      <sz val="11"/>
      <color rgb="FF000000"/>
      <name val="Calibri"/>
      <scheme val="minor"/>
    </font>
    <font>
      <sz val="11"/>
      <color rgb="FF000000"/>
      <name val="Calibri"/>
    </font>
    <font>
      <sz val="11"/>
      <name val="Calibri"/>
    </font>
    <font>
      <b/>
      <sz val="11"/>
      <color rgb="FF000000"/>
      <name val="Arial"/>
    </font>
    <font>
      <sz val="11"/>
      <color rgb="FF000000"/>
      <name val="Arial"/>
    </font>
    <font>
      <b/>
      <sz val="9"/>
      <color rgb="FFFFFFFF"/>
      <name val="Arial"/>
    </font>
    <font>
      <b/>
      <sz val="9"/>
      <color theme="1"/>
      <name val="Arial"/>
    </font>
    <font>
      <b/>
      <sz val="12"/>
      <color theme="1"/>
      <name val="Arial"/>
    </font>
    <font>
      <sz val="9"/>
      <color theme="1"/>
      <name val="Arial"/>
    </font>
    <font>
      <sz val="9"/>
      <color rgb="FF000000"/>
      <name val="Arial"/>
    </font>
    <font>
      <sz val="9"/>
      <color theme="1"/>
      <name val="Calibri"/>
    </font>
    <font>
      <sz val="11"/>
      <color theme="1"/>
      <name val="Calibri"/>
    </font>
  </fonts>
  <fills count="7">
    <fill>
      <patternFill patternType="none"/>
    </fill>
    <fill>
      <patternFill patternType="gray125"/>
    </fill>
    <fill>
      <patternFill patternType="solid">
        <fgColor rgb="FF8E7CC3"/>
        <bgColor rgb="FF8E7CC3"/>
      </patternFill>
    </fill>
    <fill>
      <patternFill patternType="solid">
        <fgColor rgb="FFFFFF00"/>
        <bgColor rgb="FFFFFF00"/>
      </patternFill>
    </fill>
    <fill>
      <patternFill patternType="solid">
        <fgColor rgb="FFFFE599"/>
        <bgColor rgb="FFFFE599"/>
      </patternFill>
    </fill>
    <fill>
      <patternFill patternType="solid">
        <fgColor rgb="FFD9D2E9"/>
        <bgColor rgb="FFD9D2E9"/>
      </patternFill>
    </fill>
    <fill>
      <patternFill patternType="solid">
        <fgColor theme="0"/>
        <bgColor theme="0"/>
      </patternFill>
    </fill>
  </fills>
  <borders count="2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8" fillId="0" borderId="19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/>
    </xf>
    <xf numFmtId="164" fontId="8" fillId="0" borderId="19" xfId="0" applyNumberFormat="1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 wrapText="1"/>
    </xf>
    <xf numFmtId="0" fontId="8" fillId="6" borderId="19" xfId="0" applyFont="1" applyFill="1" applyBorder="1" applyAlignment="1">
      <alignment horizontal="center" vertical="center" wrapText="1"/>
    </xf>
    <xf numFmtId="165" fontId="8" fillId="6" borderId="19" xfId="0" applyNumberFormat="1" applyFont="1" applyFill="1" applyBorder="1" applyAlignment="1">
      <alignment horizontal="center" vertical="center" wrapText="1"/>
    </xf>
    <xf numFmtId="164" fontId="8" fillId="6" borderId="19" xfId="0" applyNumberFormat="1" applyFont="1" applyFill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/>
    </xf>
    <xf numFmtId="165" fontId="11" fillId="0" borderId="0" xfId="0" applyNumberFormat="1" applyFont="1" applyAlignment="1">
      <alignment horizontal="right"/>
    </xf>
    <xf numFmtId="0" fontId="5" fillId="2" borderId="12" xfId="0" applyFont="1" applyFill="1" applyBorder="1" applyAlignment="1">
      <alignment horizontal="center" vertical="center"/>
    </xf>
    <xf numFmtId="0" fontId="2" fillId="0" borderId="16" xfId="0" applyFont="1" applyBorder="1"/>
    <xf numFmtId="0" fontId="2" fillId="0" borderId="18" xfId="0" applyFont="1" applyBorder="1"/>
    <xf numFmtId="0" fontId="6" fillId="3" borderId="12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2" fillId="0" borderId="2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9" xfId="0" applyFont="1" applyBorder="1"/>
    <xf numFmtId="0" fontId="2" fillId="0" borderId="10" xfId="0" applyFont="1" applyBorder="1"/>
    <xf numFmtId="0" fontId="3" fillId="0" borderId="3" xfId="0" applyFont="1" applyBorder="1" applyAlignment="1">
      <alignment horizontal="center"/>
    </xf>
    <xf numFmtId="0" fontId="2" fillId="0" borderId="4" xfId="0" applyFont="1" applyBorder="1"/>
    <xf numFmtId="0" fontId="2" fillId="0" borderId="5" xfId="0" applyFont="1" applyBorder="1"/>
    <xf numFmtId="0" fontId="4" fillId="0" borderId="3" xfId="0" applyFont="1" applyBorder="1" applyAlignment="1">
      <alignment horizontal="left"/>
    </xf>
    <xf numFmtId="0" fontId="5" fillId="2" borderId="1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2" fillId="0" borderId="8" xfId="0" applyFont="1" applyBorder="1"/>
    <xf numFmtId="0" fontId="2" fillId="0" borderId="11" xfId="0" applyFont="1" applyBorder="1"/>
    <xf numFmtId="0" fontId="5" fillId="2" borderId="13" xfId="0" applyFont="1" applyFill="1" applyBorder="1" applyAlignment="1">
      <alignment horizontal="center" vertical="center" wrapText="1"/>
    </xf>
    <xf numFmtId="0" fontId="2" fillId="0" borderId="14" xfId="0" applyFont="1" applyBorder="1"/>
    <xf numFmtId="0" fontId="2" fillId="0" borderId="15" xfId="0" applyFont="1" applyBorder="1"/>
    <xf numFmtId="0" fontId="7" fillId="0" borderId="1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</cellXfs>
  <cellStyles count="1">
    <cellStyle name="Normal" xfId="0" builtinId="0"/>
  </cellStyles>
  <dxfs count="23">
    <dxf>
      <fill>
        <patternFill patternType="solid">
          <fgColor rgb="FFB7E1CD"/>
          <bgColor rgb="FFB7E1CD"/>
        </patternFill>
      </fill>
    </dxf>
    <dxf>
      <font>
        <color rgb="FF000000"/>
      </font>
      <fill>
        <patternFill patternType="solid">
          <fgColor rgb="FFEA9999"/>
          <bgColor rgb="FFEA9999"/>
        </patternFill>
      </fill>
    </dxf>
    <dxf>
      <fill>
        <patternFill patternType="solid">
          <fgColor rgb="FFFFE599"/>
          <bgColor rgb="FFFFE599"/>
        </patternFill>
      </fill>
    </dxf>
    <dxf>
      <fill>
        <patternFill patternType="none"/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A9999"/>
          <bgColor rgb="FFEA9999"/>
        </patternFill>
      </fill>
    </dxf>
    <dxf>
      <fill>
        <patternFill patternType="solid">
          <fgColor rgb="FFFFE599"/>
          <bgColor rgb="FFFFE599"/>
        </patternFill>
      </fill>
    </dxf>
    <dxf>
      <fill>
        <patternFill patternType="none"/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A9999"/>
          <bgColor rgb="FFEA9999"/>
        </patternFill>
      </fill>
    </dxf>
    <dxf>
      <fill>
        <patternFill patternType="solid">
          <fgColor rgb="FFFFE599"/>
          <bgColor rgb="FFFFE599"/>
        </patternFill>
      </fill>
    </dxf>
    <dxf>
      <fill>
        <patternFill patternType="none"/>
      </fill>
    </dxf>
    <dxf>
      <fill>
        <patternFill patternType="solid">
          <fgColor rgb="FFEA9999"/>
          <bgColor rgb="FFEA9999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FE599"/>
          <bgColor rgb="FFFFE599"/>
        </patternFill>
      </fill>
    </dxf>
    <dxf>
      <fill>
        <patternFill patternType="none"/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A9999"/>
          <bgColor rgb="FFEA9999"/>
        </patternFill>
      </fill>
    </dxf>
    <dxf>
      <fill>
        <patternFill patternType="solid">
          <fgColor rgb="FFFFE599"/>
          <bgColor rgb="FFFFE5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FE599"/>
          <bgColor rgb="FFFFE599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1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600075</xdr:colOff>
      <xdr:row>0</xdr:row>
      <xdr:rowOff>28575</xdr:rowOff>
    </xdr:from>
    <xdr:ext cx="638175" cy="619125"/>
    <xdr:pic>
      <xdr:nvPicPr>
        <xdr:cNvPr id="2" name="image1.png" title="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AY195"/>
  <sheetViews>
    <sheetView tabSelected="1" workbookViewId="0">
      <pane xSplit="2" ySplit="7" topLeftCell="C111" activePane="bottomRight" state="frozen"/>
      <selection pane="topRight" activeCell="C1" sqref="C1"/>
      <selection pane="bottomLeft" activeCell="A8" sqref="A8"/>
      <selection pane="bottomRight" activeCell="A61" sqref="A61:XFD68"/>
    </sheetView>
  </sheetViews>
  <sheetFormatPr baseColWidth="10" defaultColWidth="14.42578125" defaultRowHeight="15" customHeight="1"/>
  <cols>
    <col min="1" max="1" width="14.42578125" customWidth="1"/>
    <col min="2" max="2" width="12.5703125" customWidth="1"/>
    <col min="3" max="3" width="13" customWidth="1"/>
    <col min="4" max="4" width="41" customWidth="1"/>
    <col min="5" max="5" width="29" customWidth="1"/>
    <col min="6" max="6" width="41.7109375" customWidth="1"/>
    <col min="7" max="10" width="13.7109375" customWidth="1"/>
    <col min="11" max="11" width="14" customWidth="1"/>
    <col min="12" max="12" width="13.7109375" customWidth="1"/>
    <col min="13" max="13" width="20.5703125" customWidth="1"/>
    <col min="14" max="28" width="13.7109375" customWidth="1"/>
    <col min="29" max="29" width="14.5703125" customWidth="1"/>
    <col min="30" max="50" width="13.7109375" customWidth="1"/>
    <col min="51" max="51" width="15.42578125" customWidth="1"/>
  </cols>
  <sheetData>
    <row r="1" spans="1:51" ht="18" customHeight="1">
      <c r="A1" s="14"/>
      <c r="B1" s="15"/>
      <c r="C1" s="20" t="s">
        <v>0</v>
      </c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  <c r="AK1" s="21"/>
      <c r="AL1" s="21"/>
      <c r="AM1" s="21"/>
      <c r="AN1" s="21"/>
      <c r="AO1" s="21"/>
      <c r="AP1" s="21"/>
      <c r="AQ1" s="21"/>
      <c r="AR1" s="21"/>
      <c r="AS1" s="21"/>
      <c r="AT1" s="21"/>
      <c r="AU1" s="21"/>
      <c r="AV1" s="22"/>
      <c r="AW1" s="23" t="s">
        <v>1</v>
      </c>
      <c r="AX1" s="21"/>
      <c r="AY1" s="22"/>
    </row>
    <row r="2" spans="1:51" ht="19.5" customHeight="1">
      <c r="A2" s="16"/>
      <c r="B2" s="17"/>
      <c r="C2" s="25" t="s">
        <v>2</v>
      </c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  <c r="AS2" s="26"/>
      <c r="AT2" s="26"/>
      <c r="AU2" s="26"/>
      <c r="AV2" s="15"/>
      <c r="AW2" s="23" t="s">
        <v>3</v>
      </c>
      <c r="AX2" s="21"/>
      <c r="AY2" s="22"/>
    </row>
    <row r="3" spans="1:51" ht="20.25" customHeight="1">
      <c r="A3" s="18"/>
      <c r="B3" s="19"/>
      <c r="C3" s="18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27"/>
      <c r="AN3" s="27"/>
      <c r="AO3" s="27"/>
      <c r="AP3" s="27"/>
      <c r="AQ3" s="27"/>
      <c r="AR3" s="27"/>
      <c r="AS3" s="27"/>
      <c r="AT3" s="27"/>
      <c r="AU3" s="27"/>
      <c r="AV3" s="19"/>
      <c r="AW3" s="23" t="s">
        <v>4</v>
      </c>
      <c r="AX3" s="21"/>
      <c r="AY3" s="22"/>
    </row>
    <row r="4" spans="1:51">
      <c r="A4" s="10" t="s">
        <v>5</v>
      </c>
      <c r="B4" s="24" t="s">
        <v>6</v>
      </c>
      <c r="C4" s="24" t="s">
        <v>7</v>
      </c>
      <c r="D4" s="24" t="s">
        <v>8</v>
      </c>
      <c r="E4" s="24" t="s">
        <v>9</v>
      </c>
      <c r="F4" s="24" t="s">
        <v>10</v>
      </c>
      <c r="G4" s="24" t="s">
        <v>11</v>
      </c>
      <c r="H4" s="24" t="s">
        <v>12</v>
      </c>
      <c r="I4" s="28" t="s">
        <v>13</v>
      </c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30"/>
      <c r="AY4" s="13" t="s">
        <v>14</v>
      </c>
    </row>
    <row r="5" spans="1:51" ht="20.25" customHeight="1">
      <c r="A5" s="11"/>
      <c r="B5" s="11"/>
      <c r="C5" s="11"/>
      <c r="D5" s="11"/>
      <c r="E5" s="11"/>
      <c r="F5" s="11"/>
      <c r="G5" s="11"/>
      <c r="H5" s="11"/>
      <c r="I5" s="31" t="s">
        <v>15</v>
      </c>
      <c r="J5" s="26"/>
      <c r="K5" s="26"/>
      <c r="L5" s="15"/>
      <c r="M5" s="32" t="s">
        <v>16</v>
      </c>
      <c r="N5" s="31" t="s">
        <v>17</v>
      </c>
      <c r="O5" s="26"/>
      <c r="P5" s="15"/>
      <c r="Q5" s="33" t="s">
        <v>18</v>
      </c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21"/>
      <c r="AS5" s="21"/>
      <c r="AT5" s="21"/>
      <c r="AU5" s="21"/>
      <c r="AV5" s="21"/>
      <c r="AW5" s="21"/>
      <c r="AX5" s="22"/>
      <c r="AY5" s="11"/>
    </row>
    <row r="6" spans="1:51" ht="19.5" customHeight="1">
      <c r="A6" s="11"/>
      <c r="B6" s="11"/>
      <c r="C6" s="11"/>
      <c r="D6" s="11"/>
      <c r="E6" s="11"/>
      <c r="F6" s="11"/>
      <c r="G6" s="11"/>
      <c r="H6" s="11"/>
      <c r="I6" s="18"/>
      <c r="J6" s="27"/>
      <c r="K6" s="27"/>
      <c r="L6" s="19"/>
      <c r="M6" s="12"/>
      <c r="N6" s="18"/>
      <c r="O6" s="27"/>
      <c r="P6" s="19"/>
      <c r="Q6" s="34" t="s">
        <v>19</v>
      </c>
      <c r="R6" s="21"/>
      <c r="S6" s="21"/>
      <c r="T6" s="21"/>
      <c r="U6" s="21"/>
      <c r="V6" s="22"/>
      <c r="W6" s="35" t="s">
        <v>20</v>
      </c>
      <c r="X6" s="21"/>
      <c r="Y6" s="21"/>
      <c r="Z6" s="21"/>
      <c r="AA6" s="21"/>
      <c r="AB6" s="21"/>
      <c r="AC6" s="22"/>
      <c r="AD6" s="34" t="s">
        <v>21</v>
      </c>
      <c r="AE6" s="21"/>
      <c r="AF6" s="21"/>
      <c r="AG6" s="21"/>
      <c r="AH6" s="21"/>
      <c r="AI6" s="21"/>
      <c r="AJ6" s="22"/>
      <c r="AK6" s="35" t="s">
        <v>22</v>
      </c>
      <c r="AL6" s="21"/>
      <c r="AM6" s="21"/>
      <c r="AN6" s="21"/>
      <c r="AO6" s="21"/>
      <c r="AP6" s="21"/>
      <c r="AQ6" s="22"/>
      <c r="AR6" s="34" t="s">
        <v>23</v>
      </c>
      <c r="AS6" s="21"/>
      <c r="AT6" s="21"/>
      <c r="AU6" s="21"/>
      <c r="AV6" s="21"/>
      <c r="AW6" s="21"/>
      <c r="AX6" s="22"/>
      <c r="AY6" s="11"/>
    </row>
    <row r="7" spans="1:51" ht="24">
      <c r="A7" s="12"/>
      <c r="B7" s="12"/>
      <c r="C7" s="12"/>
      <c r="D7" s="12"/>
      <c r="E7" s="12"/>
      <c r="F7" s="12"/>
      <c r="G7" s="12"/>
      <c r="H7" s="12"/>
      <c r="I7" s="1" t="s">
        <v>24</v>
      </c>
      <c r="J7" s="1" t="s">
        <v>25</v>
      </c>
      <c r="K7" s="1" t="s">
        <v>26</v>
      </c>
      <c r="L7" s="1" t="s">
        <v>27</v>
      </c>
      <c r="M7" s="1" t="s">
        <v>27</v>
      </c>
      <c r="N7" s="1" t="s">
        <v>24</v>
      </c>
      <c r="O7" s="1" t="s">
        <v>25</v>
      </c>
      <c r="P7" s="1" t="s">
        <v>27</v>
      </c>
      <c r="Q7" s="1" t="s">
        <v>24</v>
      </c>
      <c r="R7" s="1" t="s">
        <v>25</v>
      </c>
      <c r="S7" s="1" t="s">
        <v>27</v>
      </c>
      <c r="T7" s="1" t="s">
        <v>28</v>
      </c>
      <c r="U7" s="1" t="s">
        <v>29</v>
      </c>
      <c r="V7" s="1" t="s">
        <v>30</v>
      </c>
      <c r="W7" s="1" t="s">
        <v>24</v>
      </c>
      <c r="X7" s="1" t="s">
        <v>25</v>
      </c>
      <c r="Y7" s="1" t="s">
        <v>31</v>
      </c>
      <c r="Z7" s="1" t="s">
        <v>27</v>
      </c>
      <c r="AA7" s="1" t="s">
        <v>28</v>
      </c>
      <c r="AB7" s="1" t="s">
        <v>29</v>
      </c>
      <c r="AC7" s="1" t="s">
        <v>32</v>
      </c>
      <c r="AD7" s="1" t="s">
        <v>24</v>
      </c>
      <c r="AE7" s="1" t="s">
        <v>25</v>
      </c>
      <c r="AF7" s="1" t="s">
        <v>31</v>
      </c>
      <c r="AG7" s="1" t="s">
        <v>27</v>
      </c>
      <c r="AH7" s="1" t="s">
        <v>33</v>
      </c>
      <c r="AI7" s="1" t="s">
        <v>34</v>
      </c>
      <c r="AJ7" s="1" t="s">
        <v>30</v>
      </c>
      <c r="AK7" s="1" t="s">
        <v>24</v>
      </c>
      <c r="AL7" s="1" t="s">
        <v>25</v>
      </c>
      <c r="AM7" s="1" t="s">
        <v>31</v>
      </c>
      <c r="AN7" s="1" t="s">
        <v>27</v>
      </c>
      <c r="AO7" s="1" t="s">
        <v>35</v>
      </c>
      <c r="AP7" s="1" t="s">
        <v>36</v>
      </c>
      <c r="AQ7" s="1" t="s">
        <v>30</v>
      </c>
      <c r="AR7" s="1" t="s">
        <v>24</v>
      </c>
      <c r="AS7" s="1" t="s">
        <v>25</v>
      </c>
      <c r="AT7" s="1" t="s">
        <v>31</v>
      </c>
      <c r="AU7" s="1" t="s">
        <v>27</v>
      </c>
      <c r="AV7" s="1" t="s">
        <v>37</v>
      </c>
      <c r="AW7" s="1" t="s">
        <v>38</v>
      </c>
      <c r="AX7" s="1" t="s">
        <v>30</v>
      </c>
      <c r="AY7" s="12"/>
    </row>
    <row r="8" spans="1:51">
      <c r="A8" s="2"/>
      <c r="B8" s="2"/>
      <c r="C8" s="3"/>
      <c r="D8" s="1"/>
      <c r="E8" s="4"/>
      <c r="F8" s="1"/>
      <c r="G8" s="5"/>
      <c r="H8" s="5"/>
      <c r="I8" s="5"/>
      <c r="J8" s="5" t="str">
        <f>IF($I8="","",IF($C8="","",IF($I8="SÍ",WORKDAY($C8,5,FESTIVOS!$A$1:$A$145),"N/A")))</f>
        <v/>
      </c>
      <c r="K8" s="5"/>
      <c r="L8" s="5"/>
      <c r="M8" s="5"/>
      <c r="N8" s="5"/>
      <c r="O8" s="6" t="str">
        <f>IF($N8="","",IF($C8="","",IF($N8="SÍ",WORKDAY($C8,5,FESTIVOS!$A$1:$A$145),"N/A")))</f>
        <v/>
      </c>
      <c r="P8" s="5"/>
      <c r="Q8" s="5"/>
      <c r="R8" s="5" t="str">
        <f>IF($Q8="","",IF($Q8="SÍ",WORKDAY($C8,5,FESTIVOS!$A$1:$A$145),"N/A"))</f>
        <v/>
      </c>
      <c r="S8" s="5"/>
      <c r="T8" s="6"/>
      <c r="U8" s="5" t="str">
        <f>IF($T8="","",WORKDAY($T8,4,FESTIVOS!$A$1:$A$145))</f>
        <v/>
      </c>
      <c r="V8" s="1"/>
      <c r="W8" s="5"/>
      <c r="X8" s="5" t="str">
        <f>IF($W8="","",IF($W8="SÍ",WORKDAY($C8,5,FESTIVOS!$A$1:$A$145),"N/A"))</f>
        <v/>
      </c>
      <c r="Y8" s="5"/>
      <c r="Z8" s="5"/>
      <c r="AA8" s="6"/>
      <c r="AB8" s="5" t="str">
        <f>IF($AA8="","",WORKDAY($AA8,4,FESTIVOS!$A$1:$A$145))</f>
        <v/>
      </c>
      <c r="AC8" s="5"/>
      <c r="AD8" s="5"/>
      <c r="AE8" s="5" t="str">
        <f>IF($AD8="NO","N/A",IF($AB8="","",WORKDAY($AB8,4,FESTIVOS!$A$1:$A$145)))</f>
        <v/>
      </c>
      <c r="AF8" s="5"/>
      <c r="AG8" s="5"/>
      <c r="AH8" s="6"/>
      <c r="AI8" s="5"/>
      <c r="AJ8" s="5"/>
      <c r="AK8" s="5"/>
      <c r="AL8" s="5" t="str">
        <f>IF($AK8="","",IF($AK8="NO","N/A",WORKDAY($U8,4,FESTIVOS!$A$1:$A$145)))</f>
        <v/>
      </c>
      <c r="AM8" s="5"/>
      <c r="AN8" s="5"/>
      <c r="AO8" s="6"/>
      <c r="AP8" s="5" t="str">
        <f>IF($AO8="","",WORKDAY($AO8,4,FESTIVOS!$A$1:$A$145))</f>
        <v/>
      </c>
      <c r="AQ8" s="5"/>
      <c r="AR8" s="5"/>
      <c r="AS8" s="5" t="str">
        <f>IF($AR8="","",IF($AR8="NO","N/A",WORKDAY($AP8,4,FESTIVOS!$A$1:$A$145)))</f>
        <v/>
      </c>
      <c r="AT8" s="5"/>
      <c r="AU8" s="5"/>
      <c r="AV8" s="7"/>
      <c r="AW8" s="6" t="str">
        <f>IF($AV8="","",WORKDAY($AV8,5,FESTIVOS!$A$1:$A$145))</f>
        <v/>
      </c>
      <c r="AX8" s="5"/>
      <c r="AY8" s="8"/>
    </row>
    <row r="9" spans="1:51" ht="15.75" customHeight="1">
      <c r="A9" s="2"/>
      <c r="B9" s="2"/>
      <c r="C9" s="2"/>
      <c r="D9" s="2"/>
      <c r="E9" s="4"/>
      <c r="F9" s="2"/>
      <c r="G9" s="5"/>
      <c r="H9" s="5"/>
      <c r="I9" s="5"/>
      <c r="J9" s="5" t="str">
        <f>IF($I9="","",IF($C9="","",IF($I9="SÍ",WORKDAY($C9,5,FESTIVOS!$A$1:$A$145),"N/A")))</f>
        <v/>
      </c>
      <c r="K9" s="2"/>
      <c r="L9" s="5"/>
      <c r="M9" s="5"/>
      <c r="N9" s="5"/>
      <c r="O9" s="6" t="str">
        <f>IF($N9="","",IF($C9="","",IF($N9="SÍ",WORKDAY($C9,5,FESTIVOS!$A$1:$A$145),"N/A")))</f>
        <v/>
      </c>
      <c r="P9" s="5"/>
      <c r="Q9" s="5"/>
      <c r="R9" s="5" t="str">
        <f>IF($Q9="","",IF($Q9="SÍ",WORKDAY($C9,5,FESTIVOS!$A$1:$A$145),"N/A"))</f>
        <v/>
      </c>
      <c r="S9" s="5"/>
      <c r="T9" s="2"/>
      <c r="U9" s="5" t="str">
        <f>IF($T9="","",WORKDAY($T9,4,FESTIVOS!$A$1:$A$145))</f>
        <v/>
      </c>
      <c r="V9" s="1"/>
      <c r="W9" s="5"/>
      <c r="X9" s="5" t="str">
        <f>IF($W9="","",IF($W9="SÍ",WORKDAY($C9,5,FESTIVOS!$A$1:$A$145),"N/A"))</f>
        <v/>
      </c>
      <c r="Y9" s="5"/>
      <c r="Z9" s="5"/>
      <c r="AA9" s="2"/>
      <c r="AB9" s="5" t="str">
        <f>IF($AA9="","",WORKDAY($AA9,4,FESTIVOS!$A$1:$A$145))</f>
        <v/>
      </c>
      <c r="AC9" s="5"/>
      <c r="AD9" s="5"/>
      <c r="AE9" s="5" t="str">
        <f>IF($AD9="NO","N/A",IF($AB9="","",WORKDAY($AB9,4,FESTIVOS!$A$1:$A$145)))</f>
        <v/>
      </c>
      <c r="AF9" s="5"/>
      <c r="AG9" s="5"/>
      <c r="AH9" s="2"/>
      <c r="AI9" s="5"/>
      <c r="AJ9" s="5"/>
      <c r="AK9" s="5"/>
      <c r="AL9" s="5" t="str">
        <f>IF($AK9="","",IF($AK9="NO","N/A",WORKDAY($U9,4,FESTIVOS!$A$1:$A$145)))</f>
        <v/>
      </c>
      <c r="AM9" s="5"/>
      <c r="AN9" s="5"/>
      <c r="AO9" s="2"/>
      <c r="AP9" s="5" t="str">
        <f>IF($AO9="","",WORKDAY($AO9,4,FESTIVOS!$A$1:$A$145))</f>
        <v/>
      </c>
      <c r="AQ9" s="5"/>
      <c r="AR9" s="5"/>
      <c r="AS9" s="5" t="str">
        <f>IF($AR9="","",IF($AR9="NO","N/A",WORKDAY($AP9,4,FESTIVOS!$A$1:$A$145)))</f>
        <v/>
      </c>
      <c r="AT9" s="5"/>
      <c r="AU9" s="5"/>
      <c r="AV9" s="2"/>
      <c r="AW9" s="6" t="str">
        <f>IF($AV9="","",WORKDAY($AV9,5,FESTIVOS!$A$1:$A$145))</f>
        <v/>
      </c>
      <c r="AX9" s="5"/>
      <c r="AY9" s="2"/>
    </row>
    <row r="10" spans="1:51" ht="15.75" customHeight="1">
      <c r="A10" s="2"/>
      <c r="B10" s="2"/>
      <c r="C10" s="2"/>
      <c r="D10" s="2"/>
      <c r="E10" s="4"/>
      <c r="F10" s="2"/>
      <c r="G10" s="5"/>
      <c r="H10" s="5"/>
      <c r="I10" s="5"/>
      <c r="J10" s="5" t="str">
        <f>IF($I10="","",IF($C10="","",IF($I10="SÍ",WORKDAY($C10,5,FESTIVOS!$A$1:$A$145),"N/A")))</f>
        <v/>
      </c>
      <c r="K10" s="2"/>
      <c r="L10" s="5"/>
      <c r="M10" s="5"/>
      <c r="N10" s="5"/>
      <c r="O10" s="6" t="str">
        <f>IF($N10="","",IF($C10="","",IF($N10="SÍ",WORKDAY($C10,5,FESTIVOS!$A$1:$A$145),"N/A")))</f>
        <v/>
      </c>
      <c r="P10" s="5"/>
      <c r="Q10" s="5"/>
      <c r="R10" s="5" t="str">
        <f>IF($Q10="","",IF($Q10="SÍ",WORKDAY($C10,5,FESTIVOS!$A$1:$A$145),"N/A"))</f>
        <v/>
      </c>
      <c r="S10" s="5"/>
      <c r="T10" s="2"/>
      <c r="U10" s="5" t="str">
        <f>IF($T10="","",WORKDAY($T10,4,FESTIVOS!$A$1:$A$145))</f>
        <v/>
      </c>
      <c r="V10" s="1"/>
      <c r="W10" s="5"/>
      <c r="X10" s="5" t="str">
        <f>IF($W10="","",IF($W10="SÍ",WORKDAY($C10,5,FESTIVOS!$A$1:$A$145),"N/A"))</f>
        <v/>
      </c>
      <c r="Y10" s="5"/>
      <c r="Z10" s="5"/>
      <c r="AA10" s="2"/>
      <c r="AB10" s="5" t="str">
        <f>IF($AA10="","",WORKDAY($AA10,4,FESTIVOS!$A$1:$A$145))</f>
        <v/>
      </c>
      <c r="AC10" s="5"/>
      <c r="AD10" s="5"/>
      <c r="AE10" s="5" t="str">
        <f>IF($AD10="NO","N/A",IF($AB10="","",WORKDAY($AB10,4,FESTIVOS!$A$1:$A$145)))</f>
        <v/>
      </c>
      <c r="AF10" s="5"/>
      <c r="AG10" s="5"/>
      <c r="AH10" s="2"/>
      <c r="AI10" s="5"/>
      <c r="AJ10" s="5"/>
      <c r="AK10" s="5"/>
      <c r="AL10" s="5" t="str">
        <f>IF($AK10="","",IF($AK10="NO","N/A",WORKDAY($U10,4,FESTIVOS!$A$1:$A$145)))</f>
        <v/>
      </c>
      <c r="AM10" s="5"/>
      <c r="AN10" s="5"/>
      <c r="AO10" s="2"/>
      <c r="AP10" s="5" t="str">
        <f>IF($AO10="","",WORKDAY($AO10,4,FESTIVOS!$A$1:$A$145))</f>
        <v/>
      </c>
      <c r="AQ10" s="5"/>
      <c r="AR10" s="5"/>
      <c r="AS10" s="5" t="str">
        <f>IF($AR10="","",IF($AR10="NO","N/A",WORKDAY($AP10,4,FESTIVOS!$A$1:$A$145)))</f>
        <v/>
      </c>
      <c r="AT10" s="5"/>
      <c r="AU10" s="5"/>
      <c r="AV10" s="2"/>
      <c r="AW10" s="6" t="str">
        <f>IF($AV10="","",WORKDAY($AV10,5,FESTIVOS!$A$1:$A$145))</f>
        <v/>
      </c>
      <c r="AX10" s="5"/>
      <c r="AY10" s="2"/>
    </row>
    <row r="11" spans="1:51" ht="15.75" customHeight="1">
      <c r="A11" s="2"/>
      <c r="B11" s="2"/>
      <c r="C11" s="2"/>
      <c r="D11" s="2"/>
      <c r="E11" s="4"/>
      <c r="F11" s="2"/>
      <c r="G11" s="5"/>
      <c r="H11" s="5"/>
      <c r="I11" s="5"/>
      <c r="J11" s="5" t="str">
        <f>IF($I11="","",IF($C11="","",IF($I11="SÍ",WORKDAY($C11,5,FESTIVOS!$A$1:$A$145),"N/A")))</f>
        <v/>
      </c>
      <c r="K11" s="2"/>
      <c r="L11" s="5"/>
      <c r="M11" s="5"/>
      <c r="N11" s="5"/>
      <c r="O11" s="6" t="str">
        <f>IF($N11="","",IF($C11="","",IF($N11="SÍ",WORKDAY($C11,5,FESTIVOS!$A$1:$A$145),"N/A")))</f>
        <v/>
      </c>
      <c r="P11" s="5"/>
      <c r="Q11" s="5"/>
      <c r="R11" s="5" t="str">
        <f>IF($Q11="","",IF($Q11="SÍ",WORKDAY($C11,5,FESTIVOS!$A$1:$A$145),"N/A"))</f>
        <v/>
      </c>
      <c r="S11" s="5"/>
      <c r="T11" s="2"/>
      <c r="U11" s="5" t="str">
        <f>IF($T11="","",WORKDAY($T11,4,FESTIVOS!$A$1:$A$145))</f>
        <v/>
      </c>
      <c r="V11" s="1"/>
      <c r="W11" s="5"/>
      <c r="X11" s="5" t="str">
        <f>IF($W11="","",IF($W11="SÍ",WORKDAY($C11,5,FESTIVOS!$A$1:$A$145),"N/A"))</f>
        <v/>
      </c>
      <c r="Y11" s="5"/>
      <c r="Z11" s="5"/>
      <c r="AA11" s="2"/>
      <c r="AB11" s="5" t="str">
        <f>IF($AA11="","",WORKDAY($AA11,4,FESTIVOS!$A$1:$A$145))</f>
        <v/>
      </c>
      <c r="AC11" s="5"/>
      <c r="AD11" s="5"/>
      <c r="AE11" s="5" t="str">
        <f>IF($AD11="NO","N/A",IF($AB11="","",WORKDAY($AB11,4,FESTIVOS!$A$1:$A$145)))</f>
        <v/>
      </c>
      <c r="AF11" s="5"/>
      <c r="AG11" s="5"/>
      <c r="AH11" s="2"/>
      <c r="AI11" s="5"/>
      <c r="AJ11" s="5"/>
      <c r="AK11" s="5"/>
      <c r="AL11" s="5" t="str">
        <f>IF($AK11="","",IF($AK11="NO","N/A",WORKDAY($U11,4,FESTIVOS!$A$1:$A$145)))</f>
        <v/>
      </c>
      <c r="AM11" s="5"/>
      <c r="AN11" s="5"/>
      <c r="AO11" s="2"/>
      <c r="AP11" s="5" t="str">
        <f>IF($AO11="","",WORKDAY($AO11,4,FESTIVOS!$A$1:$A$145))</f>
        <v/>
      </c>
      <c r="AQ11" s="5"/>
      <c r="AR11" s="5"/>
      <c r="AS11" s="5" t="str">
        <f>IF($AR11="","",IF($AR11="NO","N/A",WORKDAY($AP11,4,FESTIVOS!$A$1:$A$145)))</f>
        <v/>
      </c>
      <c r="AT11" s="5"/>
      <c r="AU11" s="5"/>
      <c r="AV11" s="2"/>
      <c r="AW11" s="6" t="str">
        <f>IF($AV11="","",WORKDAY($AV11,5,FESTIVOS!$A$1:$A$145))</f>
        <v/>
      </c>
      <c r="AX11" s="5"/>
      <c r="AY11" s="2"/>
    </row>
    <row r="12" spans="1:51" ht="15.75" customHeight="1">
      <c r="A12" s="2"/>
      <c r="B12" s="2"/>
      <c r="C12" s="2"/>
      <c r="D12" s="2"/>
      <c r="E12" s="4"/>
      <c r="F12" s="2"/>
      <c r="G12" s="5"/>
      <c r="H12" s="5"/>
      <c r="I12" s="5"/>
      <c r="J12" s="5" t="str">
        <f>IF($I12="","",IF($C12="","",IF($I12="SÍ",WORKDAY($C12,5,FESTIVOS!$A$1:$A$145),"N/A")))</f>
        <v/>
      </c>
      <c r="K12" s="2"/>
      <c r="L12" s="5"/>
      <c r="M12" s="5"/>
      <c r="N12" s="5"/>
      <c r="O12" s="6" t="str">
        <f>IF($N12="","",IF($C12="","",IF($N12="SÍ",WORKDAY($C12,5,FESTIVOS!$A$1:$A$145),"N/A")))</f>
        <v/>
      </c>
      <c r="P12" s="5"/>
      <c r="Q12" s="5"/>
      <c r="R12" s="5" t="str">
        <f>IF($Q12="","",IF($Q12="SÍ",WORKDAY($C12,5,FESTIVOS!$A$1:$A$145),"N/A"))</f>
        <v/>
      </c>
      <c r="S12" s="5"/>
      <c r="T12" s="2"/>
      <c r="U12" s="5" t="str">
        <f>IF($T12="","",WORKDAY($T12,4,FESTIVOS!$A$1:$A$145))</f>
        <v/>
      </c>
      <c r="V12" s="1"/>
      <c r="W12" s="5"/>
      <c r="X12" s="5" t="str">
        <f>IF($W12="","",IF($W12="SÍ",WORKDAY($C12,5,FESTIVOS!$A$1:$A$145),"N/A"))</f>
        <v/>
      </c>
      <c r="Y12" s="5"/>
      <c r="Z12" s="5"/>
      <c r="AA12" s="2"/>
      <c r="AB12" s="5" t="str">
        <f>IF($AA12="","",WORKDAY($AA12,4,FESTIVOS!$A$1:$A$145))</f>
        <v/>
      </c>
      <c r="AC12" s="5"/>
      <c r="AD12" s="5"/>
      <c r="AE12" s="5" t="str">
        <f>IF($AD12="NO","N/A",IF($AB12="","",WORKDAY($AB12,4,FESTIVOS!$A$1:$A$145)))</f>
        <v/>
      </c>
      <c r="AF12" s="5"/>
      <c r="AG12" s="5"/>
      <c r="AH12" s="2"/>
      <c r="AI12" s="5"/>
      <c r="AJ12" s="5"/>
      <c r="AK12" s="5"/>
      <c r="AL12" s="5" t="str">
        <f>IF($AK12="","",IF($AK12="NO","N/A",WORKDAY($U12,4,FESTIVOS!$A$1:$A$145)))</f>
        <v/>
      </c>
      <c r="AM12" s="5"/>
      <c r="AN12" s="5"/>
      <c r="AO12" s="2"/>
      <c r="AP12" s="5" t="str">
        <f>IF($AO12="","",WORKDAY($AO12,4,FESTIVOS!$A$1:$A$145))</f>
        <v/>
      </c>
      <c r="AQ12" s="5"/>
      <c r="AR12" s="5"/>
      <c r="AS12" s="5" t="str">
        <f>IF($AR12="","",IF($AR12="NO","N/A",WORKDAY($AP12,4,FESTIVOS!$A$1:$A$145)))</f>
        <v/>
      </c>
      <c r="AT12" s="5"/>
      <c r="AU12" s="5"/>
      <c r="AV12" s="2"/>
      <c r="AW12" s="6" t="str">
        <f>IF($AV12="","",WORKDAY($AV12,5,FESTIVOS!$A$1:$A$145))</f>
        <v/>
      </c>
      <c r="AX12" s="5"/>
      <c r="AY12" s="2"/>
    </row>
    <row r="13" spans="1:51" ht="15.75" customHeight="1">
      <c r="A13" s="2"/>
      <c r="B13" s="2"/>
      <c r="C13" s="2"/>
      <c r="D13" s="2"/>
      <c r="E13" s="4"/>
      <c r="F13" s="2"/>
      <c r="G13" s="5"/>
      <c r="H13" s="5"/>
      <c r="I13" s="5"/>
      <c r="J13" s="5" t="str">
        <f>IF($I13="","",IF($C13="","",IF($I13="SÍ",WORKDAY($C13,5,FESTIVOS!$A$1:$A$145),"N/A")))</f>
        <v/>
      </c>
      <c r="K13" s="2"/>
      <c r="L13" s="5"/>
      <c r="M13" s="5"/>
      <c r="N13" s="5"/>
      <c r="O13" s="6" t="str">
        <f>IF($N13="","",IF($C13="","",IF($N13="SÍ",WORKDAY($C13,5,FESTIVOS!$A$1:$A$145),"N/A")))</f>
        <v/>
      </c>
      <c r="P13" s="5"/>
      <c r="Q13" s="5"/>
      <c r="R13" s="5" t="str">
        <f>IF($Q13="","",IF($Q13="SÍ",WORKDAY($C13,5,FESTIVOS!$A$1:$A$145),"N/A"))</f>
        <v/>
      </c>
      <c r="S13" s="5"/>
      <c r="T13" s="2"/>
      <c r="U13" s="5" t="str">
        <f>IF($T13="","",WORKDAY($T13,4,FESTIVOS!$A$1:$A$145))</f>
        <v/>
      </c>
      <c r="V13" s="1"/>
      <c r="W13" s="5"/>
      <c r="X13" s="5" t="str">
        <f>IF($W13="","",IF($W13="SÍ",WORKDAY($C13,5,FESTIVOS!$A$1:$A$145),"N/A"))</f>
        <v/>
      </c>
      <c r="Y13" s="5"/>
      <c r="Z13" s="5"/>
      <c r="AA13" s="2"/>
      <c r="AB13" s="5" t="str">
        <f>IF($AA13="","",WORKDAY($AA13,4,FESTIVOS!$A$1:$A$145))</f>
        <v/>
      </c>
      <c r="AC13" s="5"/>
      <c r="AD13" s="5"/>
      <c r="AE13" s="5" t="str">
        <f>IF($AD13="NO","N/A",IF($AB13="","",WORKDAY($AB13,4,FESTIVOS!$A$1:$A$145)))</f>
        <v/>
      </c>
      <c r="AF13" s="5"/>
      <c r="AG13" s="5"/>
      <c r="AH13" s="2"/>
      <c r="AI13" s="5"/>
      <c r="AJ13" s="5"/>
      <c r="AK13" s="5"/>
      <c r="AL13" s="5" t="str">
        <f>IF($AK13="","",IF($AK13="NO","N/A",WORKDAY($U13,4,FESTIVOS!$A$1:$A$145)))</f>
        <v/>
      </c>
      <c r="AM13" s="5"/>
      <c r="AN13" s="5"/>
      <c r="AO13" s="2"/>
      <c r="AP13" s="5" t="str">
        <f>IF($AO13="","",WORKDAY($AO13,4,FESTIVOS!$A$1:$A$145))</f>
        <v/>
      </c>
      <c r="AQ13" s="5"/>
      <c r="AR13" s="5"/>
      <c r="AS13" s="5" t="str">
        <f>IF($AR13="","",IF($AR13="NO","N/A",WORKDAY($AP13,4,FESTIVOS!$A$1:$A$145)))</f>
        <v/>
      </c>
      <c r="AT13" s="5"/>
      <c r="AU13" s="5"/>
      <c r="AV13" s="2"/>
      <c r="AW13" s="6" t="str">
        <f>IF($AV13="","",WORKDAY($AV13,5,FESTIVOS!$A$1:$A$145))</f>
        <v/>
      </c>
      <c r="AX13" s="5"/>
      <c r="AY13" s="2"/>
    </row>
    <row r="14" spans="1:51" ht="15.75" customHeight="1">
      <c r="A14" s="2"/>
      <c r="B14" s="2"/>
      <c r="C14" s="2"/>
      <c r="D14" s="2"/>
      <c r="E14" s="4"/>
      <c r="F14" s="2"/>
      <c r="G14" s="5"/>
      <c r="H14" s="5"/>
      <c r="I14" s="5"/>
      <c r="J14" s="5" t="str">
        <f>IF($I14="","",IF($C14="","",IF($I14="SÍ",WORKDAY($C14,5,FESTIVOS!$A$1:$A$145),"N/A")))</f>
        <v/>
      </c>
      <c r="K14" s="2"/>
      <c r="L14" s="5"/>
      <c r="M14" s="5"/>
      <c r="N14" s="5"/>
      <c r="O14" s="6" t="str">
        <f>IF($N14="","",IF($C14="","",IF($N14="SÍ",WORKDAY($C14,5,FESTIVOS!$A$1:$A$145),"N/A")))</f>
        <v/>
      </c>
      <c r="P14" s="5"/>
      <c r="Q14" s="5"/>
      <c r="R14" s="5" t="str">
        <f>IF($Q14="","",IF($Q14="SÍ",WORKDAY($C14,5,FESTIVOS!$A$1:$A$145),"N/A"))</f>
        <v/>
      </c>
      <c r="S14" s="5"/>
      <c r="T14" s="2"/>
      <c r="U14" s="5" t="str">
        <f>IF($T14="","",WORKDAY($T14,4,FESTIVOS!$A$1:$A$145))</f>
        <v/>
      </c>
      <c r="V14" s="1"/>
      <c r="W14" s="5"/>
      <c r="X14" s="5" t="str">
        <f>IF($W14="","",IF($W14="SÍ",WORKDAY($C14,5,FESTIVOS!$A$1:$A$145),"N/A"))</f>
        <v/>
      </c>
      <c r="Y14" s="5"/>
      <c r="Z14" s="5"/>
      <c r="AA14" s="2"/>
      <c r="AB14" s="5" t="str">
        <f>IF($AA14="","",WORKDAY($AA14,4,FESTIVOS!$A$1:$A$145))</f>
        <v/>
      </c>
      <c r="AC14" s="5"/>
      <c r="AD14" s="5"/>
      <c r="AE14" s="5" t="str">
        <f>IF($AD14="NO","N/A",IF($AB14="","",WORKDAY($AB14,4,FESTIVOS!$A$1:$A$145)))</f>
        <v/>
      </c>
      <c r="AF14" s="5"/>
      <c r="AG14" s="5"/>
      <c r="AH14" s="2"/>
      <c r="AI14" s="5"/>
      <c r="AJ14" s="5"/>
      <c r="AK14" s="5"/>
      <c r="AL14" s="5" t="str">
        <f>IF($AK14="","",IF($AK14="NO","N/A",WORKDAY($U14,4,FESTIVOS!$A$1:$A$145)))</f>
        <v/>
      </c>
      <c r="AM14" s="5"/>
      <c r="AN14" s="5"/>
      <c r="AO14" s="2"/>
      <c r="AP14" s="5" t="str">
        <f>IF($AO14="","",WORKDAY($AO14,4,FESTIVOS!$A$1:$A$145))</f>
        <v/>
      </c>
      <c r="AQ14" s="5"/>
      <c r="AR14" s="5"/>
      <c r="AS14" s="5" t="str">
        <f>IF($AR14="","",IF($AR14="NO","N/A",WORKDAY($AP14,4,FESTIVOS!$A$1:$A$145)))</f>
        <v/>
      </c>
      <c r="AT14" s="5"/>
      <c r="AU14" s="5"/>
      <c r="AV14" s="2"/>
      <c r="AW14" s="6" t="str">
        <f>IF($AV14="","",WORKDAY($AV14,5,FESTIVOS!$A$1:$A$145))</f>
        <v/>
      </c>
      <c r="AX14" s="5"/>
      <c r="AY14" s="2"/>
    </row>
    <row r="15" spans="1:51" ht="15.75" customHeight="1">
      <c r="A15" s="2"/>
      <c r="B15" s="2"/>
      <c r="C15" s="2"/>
      <c r="D15" s="2"/>
      <c r="E15" s="4"/>
      <c r="F15" s="2"/>
      <c r="G15" s="5"/>
      <c r="H15" s="5"/>
      <c r="I15" s="5"/>
      <c r="J15" s="5" t="str">
        <f>IF($I15="","",IF($C15="","",IF($I15="SÍ",WORKDAY($C15,5,FESTIVOS!$A$1:$A$145),"N/A")))</f>
        <v/>
      </c>
      <c r="K15" s="2"/>
      <c r="L15" s="5"/>
      <c r="M15" s="5"/>
      <c r="N15" s="5"/>
      <c r="O15" s="6" t="str">
        <f>IF($N15="","",IF($C15="","",IF($N15="SÍ",WORKDAY($C15,5,FESTIVOS!$A$1:$A$145),"N/A")))</f>
        <v/>
      </c>
      <c r="P15" s="5"/>
      <c r="Q15" s="5"/>
      <c r="R15" s="5" t="str">
        <f>IF($Q15="","",IF($Q15="SÍ",WORKDAY($C15,5,FESTIVOS!$A$1:$A$145),"N/A"))</f>
        <v/>
      </c>
      <c r="S15" s="5"/>
      <c r="T15" s="2"/>
      <c r="U15" s="5" t="str">
        <f>IF($T15="","",WORKDAY($T15,4,FESTIVOS!$A$1:$A$145))</f>
        <v/>
      </c>
      <c r="V15" s="1"/>
      <c r="W15" s="5"/>
      <c r="X15" s="5" t="str">
        <f>IF($W15="","",IF($W15="SÍ",WORKDAY($C15,5,FESTIVOS!$A$1:$A$145),"N/A"))</f>
        <v/>
      </c>
      <c r="Y15" s="5"/>
      <c r="Z15" s="5"/>
      <c r="AA15" s="2"/>
      <c r="AB15" s="5" t="str">
        <f>IF($AA15="","",WORKDAY($AA15,4,FESTIVOS!$A$1:$A$145))</f>
        <v/>
      </c>
      <c r="AC15" s="5"/>
      <c r="AD15" s="5"/>
      <c r="AE15" s="5" t="str">
        <f>IF($AD15="NO","N/A",IF($AB15="","",WORKDAY($AB15,4,FESTIVOS!$A$1:$A$145)))</f>
        <v/>
      </c>
      <c r="AF15" s="5"/>
      <c r="AG15" s="5"/>
      <c r="AH15" s="2"/>
      <c r="AI15" s="5"/>
      <c r="AJ15" s="5"/>
      <c r="AK15" s="5"/>
      <c r="AL15" s="5" t="str">
        <f>IF($AK15="","",IF($AK15="NO","N/A",WORKDAY($U15,4,FESTIVOS!$A$1:$A$145)))</f>
        <v/>
      </c>
      <c r="AM15" s="5"/>
      <c r="AN15" s="5"/>
      <c r="AO15" s="2"/>
      <c r="AP15" s="5" t="str">
        <f>IF($AO15="","",WORKDAY($AO15,4,FESTIVOS!$A$1:$A$145))</f>
        <v/>
      </c>
      <c r="AQ15" s="5"/>
      <c r="AR15" s="5"/>
      <c r="AS15" s="5" t="str">
        <f>IF($AR15="","",IF($AR15="NO","N/A",WORKDAY($AP15,4,FESTIVOS!$A$1:$A$145)))</f>
        <v/>
      </c>
      <c r="AT15" s="5"/>
      <c r="AU15" s="5"/>
      <c r="AV15" s="2"/>
      <c r="AW15" s="6" t="str">
        <f>IF($AV15="","",WORKDAY($AV15,5,FESTIVOS!$A$1:$A$145))</f>
        <v/>
      </c>
      <c r="AX15" s="5"/>
      <c r="AY15" s="2"/>
    </row>
    <row r="16" spans="1:51" ht="15.75" customHeight="1">
      <c r="A16" s="2"/>
      <c r="B16" s="2"/>
      <c r="C16" s="2"/>
      <c r="D16" s="2"/>
      <c r="E16" s="4"/>
      <c r="F16" s="2"/>
      <c r="G16" s="5"/>
      <c r="H16" s="5"/>
      <c r="I16" s="5"/>
      <c r="J16" s="5" t="str">
        <f>IF($I16="","",IF($C16="","",IF($I16="SÍ",WORKDAY($C16,5,FESTIVOS!$A$1:$A$145),"N/A")))</f>
        <v/>
      </c>
      <c r="K16" s="2"/>
      <c r="L16" s="5"/>
      <c r="M16" s="5"/>
      <c r="N16" s="5"/>
      <c r="O16" s="6" t="str">
        <f>IF($N16="","",IF($C16="","",IF($N16="SÍ",WORKDAY($C16,5,FESTIVOS!$A$1:$A$145),"N/A")))</f>
        <v/>
      </c>
      <c r="P16" s="5"/>
      <c r="Q16" s="5"/>
      <c r="R16" s="5" t="str">
        <f>IF($Q16="","",IF($Q16="SÍ",WORKDAY($C16,5,FESTIVOS!$A$1:$A$145),"N/A"))</f>
        <v/>
      </c>
      <c r="S16" s="5"/>
      <c r="T16" s="2"/>
      <c r="U16" s="5" t="str">
        <f>IF($T16="","",WORKDAY($T16,4,FESTIVOS!$A$1:$A$145))</f>
        <v/>
      </c>
      <c r="V16" s="1"/>
      <c r="W16" s="5"/>
      <c r="X16" s="5" t="str">
        <f>IF($W16="","",IF($W16="SÍ",WORKDAY($C16,5,FESTIVOS!$A$1:$A$145),"N/A"))</f>
        <v/>
      </c>
      <c r="Y16" s="5"/>
      <c r="Z16" s="5"/>
      <c r="AA16" s="2"/>
      <c r="AB16" s="5" t="str">
        <f>IF($AA16="","",WORKDAY($AA16,4,FESTIVOS!$A$1:$A$145))</f>
        <v/>
      </c>
      <c r="AC16" s="5"/>
      <c r="AD16" s="5"/>
      <c r="AE16" s="5" t="str">
        <f>IF($AD16="NO","N/A",IF($AB16="","",WORKDAY($AB16,4,FESTIVOS!$A$1:$A$145)))</f>
        <v/>
      </c>
      <c r="AF16" s="5"/>
      <c r="AG16" s="5"/>
      <c r="AH16" s="2"/>
      <c r="AI16" s="5"/>
      <c r="AJ16" s="5"/>
      <c r="AK16" s="5"/>
      <c r="AL16" s="5" t="str">
        <f>IF($AK16="","",IF($AK16="NO","N/A",WORKDAY($U16,4,FESTIVOS!$A$1:$A$145)))</f>
        <v/>
      </c>
      <c r="AM16" s="5"/>
      <c r="AN16" s="5"/>
      <c r="AO16" s="2"/>
      <c r="AP16" s="5" t="str">
        <f>IF($AO16="","",WORKDAY($AO16,4,FESTIVOS!$A$1:$A$145))</f>
        <v/>
      </c>
      <c r="AQ16" s="5"/>
      <c r="AR16" s="5"/>
      <c r="AS16" s="5" t="str">
        <f>IF($AR16="","",IF($AR16="NO","N/A",WORKDAY($AP16,4,FESTIVOS!$A$1:$A$145)))</f>
        <v/>
      </c>
      <c r="AT16" s="5"/>
      <c r="AU16" s="5"/>
      <c r="AV16" s="2"/>
      <c r="AW16" s="6" t="str">
        <f>IF($AV16="","",WORKDAY($AV16,5,FESTIVOS!$A$1:$A$145))</f>
        <v/>
      </c>
      <c r="AX16" s="5"/>
      <c r="AY16" s="2"/>
    </row>
    <row r="17" spans="1:51" ht="15.75" customHeight="1">
      <c r="A17" s="2"/>
      <c r="B17" s="2"/>
      <c r="C17" s="2"/>
      <c r="D17" s="2"/>
      <c r="E17" s="4"/>
      <c r="F17" s="2"/>
      <c r="G17" s="5"/>
      <c r="H17" s="5"/>
      <c r="I17" s="5"/>
      <c r="J17" s="5" t="str">
        <f>IF($I17="","",IF($C17="","",IF($I17="SÍ",WORKDAY($C17,5,FESTIVOS!$A$1:$A$145),"N/A")))</f>
        <v/>
      </c>
      <c r="K17" s="2"/>
      <c r="L17" s="5"/>
      <c r="M17" s="5"/>
      <c r="N17" s="5"/>
      <c r="O17" s="6" t="str">
        <f>IF($N17="","",IF($C17="","",IF($N17="SÍ",WORKDAY($C17,5,FESTIVOS!$A$1:$A$145),"N/A")))</f>
        <v/>
      </c>
      <c r="P17" s="5"/>
      <c r="Q17" s="5"/>
      <c r="R17" s="5" t="str">
        <f>IF($Q17="","",IF($Q17="SÍ",WORKDAY($C17,5,FESTIVOS!$A$1:$A$145),"N/A"))</f>
        <v/>
      </c>
      <c r="S17" s="5"/>
      <c r="T17" s="2"/>
      <c r="U17" s="5" t="str">
        <f>IF($T17="","",WORKDAY($T17,4,FESTIVOS!$A$1:$A$145))</f>
        <v/>
      </c>
      <c r="V17" s="1"/>
      <c r="W17" s="5"/>
      <c r="X17" s="5" t="str">
        <f>IF($W17="","",IF($W17="SÍ",WORKDAY($C17,5,FESTIVOS!$A$1:$A$145),"N/A"))</f>
        <v/>
      </c>
      <c r="Y17" s="5"/>
      <c r="Z17" s="5"/>
      <c r="AA17" s="2"/>
      <c r="AB17" s="5" t="str">
        <f>IF($AA17="","",WORKDAY($AA17,4,FESTIVOS!$A$1:$A$145))</f>
        <v/>
      </c>
      <c r="AC17" s="5"/>
      <c r="AD17" s="5"/>
      <c r="AE17" s="5" t="str">
        <f>IF($AD17="NO","N/A",IF($AB17="","",WORKDAY($AB17,4,FESTIVOS!$A$1:$A$145)))</f>
        <v/>
      </c>
      <c r="AF17" s="5"/>
      <c r="AG17" s="5"/>
      <c r="AH17" s="2"/>
      <c r="AI17" s="5"/>
      <c r="AJ17" s="5"/>
      <c r="AK17" s="5"/>
      <c r="AL17" s="5" t="str">
        <f>IF($AK17="","",IF($AK17="NO","N/A",WORKDAY($U17,4,FESTIVOS!$A$1:$A$145)))</f>
        <v/>
      </c>
      <c r="AM17" s="5"/>
      <c r="AN17" s="5"/>
      <c r="AO17" s="2"/>
      <c r="AP17" s="5" t="str">
        <f>IF($AO17="","",WORKDAY($AO17,4,FESTIVOS!$A$1:$A$145))</f>
        <v/>
      </c>
      <c r="AQ17" s="5"/>
      <c r="AR17" s="5"/>
      <c r="AS17" s="5" t="str">
        <f>IF($AR17="","",IF($AR17="NO","N/A",WORKDAY($AP17,4,FESTIVOS!$A$1:$A$145)))</f>
        <v/>
      </c>
      <c r="AT17" s="5"/>
      <c r="AU17" s="5"/>
      <c r="AV17" s="2"/>
      <c r="AW17" s="6" t="str">
        <f>IF($AV17="","",WORKDAY($AV17,5,FESTIVOS!$A$1:$A$145))</f>
        <v/>
      </c>
      <c r="AX17" s="5"/>
      <c r="AY17" s="2"/>
    </row>
    <row r="18" spans="1:51" ht="15.75" customHeight="1">
      <c r="A18" s="2"/>
      <c r="B18" s="2"/>
      <c r="C18" s="2"/>
      <c r="D18" s="2"/>
      <c r="E18" s="4"/>
      <c r="F18" s="2"/>
      <c r="G18" s="5"/>
      <c r="H18" s="5"/>
      <c r="I18" s="5"/>
      <c r="J18" s="5" t="str">
        <f>IF($I18="","",IF($C18="","",IF($I18="SÍ",WORKDAY($C18,5,FESTIVOS!$A$1:$A$145),"N/A")))</f>
        <v/>
      </c>
      <c r="K18" s="2"/>
      <c r="L18" s="5"/>
      <c r="M18" s="5"/>
      <c r="N18" s="5"/>
      <c r="O18" s="6" t="str">
        <f>IF($N18="","",IF($C18="","",IF($N18="SÍ",WORKDAY($C18,5,FESTIVOS!$A$1:$A$145),"N/A")))</f>
        <v/>
      </c>
      <c r="P18" s="5"/>
      <c r="Q18" s="5"/>
      <c r="R18" s="5" t="str">
        <f>IF($Q18="","",IF($Q18="SÍ",WORKDAY($C18,5,FESTIVOS!$A$1:$A$145),"N/A"))</f>
        <v/>
      </c>
      <c r="S18" s="5"/>
      <c r="T18" s="2"/>
      <c r="U18" s="5" t="str">
        <f>IF($T18="","",WORKDAY($T18,4,FESTIVOS!$A$1:$A$145))</f>
        <v/>
      </c>
      <c r="V18" s="1"/>
      <c r="W18" s="5"/>
      <c r="X18" s="5" t="str">
        <f>IF($W18="","",IF($W18="SÍ",WORKDAY($C18,5,FESTIVOS!$A$1:$A$145),"N/A"))</f>
        <v/>
      </c>
      <c r="Y18" s="5"/>
      <c r="Z18" s="5"/>
      <c r="AA18" s="2"/>
      <c r="AB18" s="5" t="str">
        <f>IF($AA18="","",WORKDAY($AA18,4,FESTIVOS!$A$1:$A$145))</f>
        <v/>
      </c>
      <c r="AC18" s="5"/>
      <c r="AD18" s="5"/>
      <c r="AE18" s="5" t="str">
        <f>IF($AD18="NO","N/A",IF($AB18="","",WORKDAY($AB18,4,FESTIVOS!$A$1:$A$145)))</f>
        <v/>
      </c>
      <c r="AF18" s="5"/>
      <c r="AG18" s="5"/>
      <c r="AH18" s="2"/>
      <c r="AI18" s="5"/>
      <c r="AJ18" s="5"/>
      <c r="AK18" s="5"/>
      <c r="AL18" s="5" t="str">
        <f>IF($AK18="","",IF($AK18="NO","N/A",WORKDAY($U18,4,FESTIVOS!$A$1:$A$145)))</f>
        <v/>
      </c>
      <c r="AM18" s="5"/>
      <c r="AN18" s="5"/>
      <c r="AO18" s="2"/>
      <c r="AP18" s="5" t="str">
        <f>IF($AO18="","",WORKDAY($AO18,4,FESTIVOS!$A$1:$A$145))</f>
        <v/>
      </c>
      <c r="AQ18" s="5"/>
      <c r="AR18" s="5"/>
      <c r="AS18" s="5" t="str">
        <f>IF($AR18="","",IF($AR18="NO","N/A",WORKDAY($AP18,4,FESTIVOS!$A$1:$A$145)))</f>
        <v/>
      </c>
      <c r="AT18" s="5"/>
      <c r="AU18" s="5"/>
      <c r="AV18" s="2"/>
      <c r="AW18" s="6" t="str">
        <f>IF($AV18="","",WORKDAY($AV18,5,FESTIVOS!$A$1:$A$145))</f>
        <v/>
      </c>
      <c r="AX18" s="5"/>
      <c r="AY18" s="2"/>
    </row>
    <row r="19" spans="1:51" ht="15.75" customHeight="1">
      <c r="A19" s="2"/>
      <c r="B19" s="2"/>
      <c r="C19" s="2"/>
      <c r="D19" s="2"/>
      <c r="E19" s="4"/>
      <c r="F19" s="2"/>
      <c r="G19" s="5"/>
      <c r="H19" s="5"/>
      <c r="I19" s="5"/>
      <c r="J19" s="5" t="str">
        <f>IF($I19="","",IF($C19="","",IF($I19="SÍ",WORKDAY($C19,5,FESTIVOS!$A$1:$A$145),"N/A")))</f>
        <v/>
      </c>
      <c r="K19" s="2"/>
      <c r="L19" s="5"/>
      <c r="M19" s="5"/>
      <c r="N19" s="5"/>
      <c r="O19" s="6" t="str">
        <f>IF($N19="","",IF($C19="","",IF($N19="SÍ",WORKDAY($C19,5,FESTIVOS!$A$1:$A$145),"N/A")))</f>
        <v/>
      </c>
      <c r="P19" s="5"/>
      <c r="Q19" s="5"/>
      <c r="R19" s="5" t="str">
        <f>IF($Q19="","",IF($Q19="SÍ",WORKDAY($C19,5,FESTIVOS!$A$1:$A$145),"N/A"))</f>
        <v/>
      </c>
      <c r="S19" s="5"/>
      <c r="T19" s="2"/>
      <c r="U19" s="5" t="str">
        <f>IF($T19="","",WORKDAY($T19,4,FESTIVOS!$A$1:$A$145))</f>
        <v/>
      </c>
      <c r="V19" s="1"/>
      <c r="W19" s="5"/>
      <c r="X19" s="5" t="str">
        <f>IF($W19="","",IF($W19="SÍ",WORKDAY($C19,5,FESTIVOS!$A$1:$A$145),"N/A"))</f>
        <v/>
      </c>
      <c r="Y19" s="5"/>
      <c r="Z19" s="5"/>
      <c r="AA19" s="2"/>
      <c r="AB19" s="5" t="str">
        <f>IF($AA19="","",WORKDAY($AA19,4,FESTIVOS!$A$1:$A$145))</f>
        <v/>
      </c>
      <c r="AC19" s="5"/>
      <c r="AD19" s="5"/>
      <c r="AE19" s="5" t="str">
        <f>IF($AD19="NO","N/A",IF($AB19="","",WORKDAY($AB19,4,FESTIVOS!$A$1:$A$145)))</f>
        <v/>
      </c>
      <c r="AF19" s="5"/>
      <c r="AG19" s="5"/>
      <c r="AH19" s="2"/>
      <c r="AI19" s="5"/>
      <c r="AJ19" s="5"/>
      <c r="AK19" s="5"/>
      <c r="AL19" s="5" t="str">
        <f>IF($AK19="","",IF($AK19="NO","N/A",WORKDAY($U19,4,FESTIVOS!$A$1:$A$145)))</f>
        <v/>
      </c>
      <c r="AM19" s="5"/>
      <c r="AN19" s="5"/>
      <c r="AO19" s="2"/>
      <c r="AP19" s="5" t="str">
        <f>IF($AO19="","",WORKDAY($AO19,4,FESTIVOS!$A$1:$A$145))</f>
        <v/>
      </c>
      <c r="AQ19" s="5"/>
      <c r="AR19" s="5"/>
      <c r="AS19" s="5" t="str">
        <f>IF($AR19="","",IF($AR19="NO","N/A",WORKDAY($AP19,4,FESTIVOS!$A$1:$A$145)))</f>
        <v/>
      </c>
      <c r="AT19" s="5"/>
      <c r="AU19" s="5"/>
      <c r="AV19" s="2"/>
      <c r="AW19" s="6" t="str">
        <f>IF($AV19="","",WORKDAY($AV19,5,FESTIVOS!$A$1:$A$145))</f>
        <v/>
      </c>
      <c r="AX19" s="5"/>
      <c r="AY19" s="2"/>
    </row>
    <row r="20" spans="1:51" ht="15.75" customHeight="1">
      <c r="A20" s="2"/>
      <c r="B20" s="2"/>
      <c r="C20" s="2"/>
      <c r="D20" s="2"/>
      <c r="E20" s="4"/>
      <c r="F20" s="2"/>
      <c r="G20" s="5"/>
      <c r="H20" s="5"/>
      <c r="I20" s="5"/>
      <c r="J20" s="5" t="str">
        <f>IF($I20="","",IF($C20="","",IF($I20="SÍ",WORKDAY($C20,5,FESTIVOS!$A$1:$A$145),"N/A")))</f>
        <v/>
      </c>
      <c r="K20" s="2"/>
      <c r="L20" s="5"/>
      <c r="M20" s="5"/>
      <c r="N20" s="5"/>
      <c r="O20" s="6" t="str">
        <f>IF($N20="","",IF($C20="","",IF($N20="SÍ",WORKDAY($C20,5,FESTIVOS!$A$1:$A$145),"N/A")))</f>
        <v/>
      </c>
      <c r="P20" s="5"/>
      <c r="Q20" s="5"/>
      <c r="R20" s="5" t="str">
        <f>IF($Q20="","",IF($Q20="SÍ",WORKDAY($C20,5,FESTIVOS!$A$1:$A$145),"N/A"))</f>
        <v/>
      </c>
      <c r="S20" s="5"/>
      <c r="T20" s="2"/>
      <c r="U20" s="5" t="str">
        <f>IF($T20="","",WORKDAY($T20,4,FESTIVOS!$A$1:$A$145))</f>
        <v/>
      </c>
      <c r="V20" s="1"/>
      <c r="W20" s="5"/>
      <c r="X20" s="5" t="str">
        <f>IF($W20="","",IF($W20="SÍ",WORKDAY($C20,5,FESTIVOS!$A$1:$A$145),"N/A"))</f>
        <v/>
      </c>
      <c r="Y20" s="5"/>
      <c r="Z20" s="5"/>
      <c r="AA20" s="2"/>
      <c r="AB20" s="5" t="str">
        <f>IF($AA20="","",WORKDAY($AA20,4,FESTIVOS!$A$1:$A$145))</f>
        <v/>
      </c>
      <c r="AC20" s="5"/>
      <c r="AD20" s="5"/>
      <c r="AE20" s="5" t="str">
        <f>IF($AD20="NO","N/A",IF($AB20="","",WORKDAY($AB20,4,FESTIVOS!$A$1:$A$145)))</f>
        <v/>
      </c>
      <c r="AF20" s="5"/>
      <c r="AG20" s="5"/>
      <c r="AH20" s="2"/>
      <c r="AI20" s="5"/>
      <c r="AJ20" s="5"/>
      <c r="AK20" s="5"/>
      <c r="AL20" s="5" t="str">
        <f>IF($AK20="","",IF($AK20="NO","N/A",WORKDAY($U20,4,FESTIVOS!$A$1:$A$145)))</f>
        <v/>
      </c>
      <c r="AM20" s="5"/>
      <c r="AN20" s="5"/>
      <c r="AO20" s="2"/>
      <c r="AP20" s="5" t="str">
        <f>IF($AO20="","",WORKDAY($AO20,4,FESTIVOS!$A$1:$A$145))</f>
        <v/>
      </c>
      <c r="AQ20" s="5"/>
      <c r="AR20" s="5"/>
      <c r="AS20" s="5" t="str">
        <f>IF($AR20="","",IF($AR20="NO","N/A",WORKDAY($AP20,4,FESTIVOS!$A$1:$A$145)))</f>
        <v/>
      </c>
      <c r="AT20" s="5"/>
      <c r="AU20" s="5"/>
      <c r="AV20" s="2"/>
      <c r="AW20" s="6" t="str">
        <f>IF($AV20="","",WORKDAY($AV20,5,FESTIVOS!$A$1:$A$145))</f>
        <v/>
      </c>
      <c r="AX20" s="5"/>
      <c r="AY20" s="2"/>
    </row>
    <row r="21" spans="1:51" ht="15.75" customHeight="1">
      <c r="A21" s="2"/>
      <c r="B21" s="2"/>
      <c r="C21" s="2"/>
      <c r="D21" s="2"/>
      <c r="E21" s="4"/>
      <c r="F21" s="2"/>
      <c r="G21" s="5"/>
      <c r="H21" s="5"/>
      <c r="I21" s="5"/>
      <c r="J21" s="5" t="str">
        <f>IF($I21="","",IF($C21="","",IF($I21="SÍ",WORKDAY($C21,5,FESTIVOS!$A$1:$A$145),"N/A")))</f>
        <v/>
      </c>
      <c r="K21" s="2"/>
      <c r="L21" s="5"/>
      <c r="M21" s="5"/>
      <c r="N21" s="5"/>
      <c r="O21" s="6" t="str">
        <f>IF($N21="","",IF($C21="","",IF($N21="SÍ",WORKDAY($C21,5,FESTIVOS!$A$1:$A$145),"N/A")))</f>
        <v/>
      </c>
      <c r="P21" s="5"/>
      <c r="Q21" s="5"/>
      <c r="R21" s="5" t="str">
        <f>IF($Q21="","",IF($Q21="SÍ",WORKDAY($C21,5,FESTIVOS!$A$1:$A$145),"N/A"))</f>
        <v/>
      </c>
      <c r="S21" s="5"/>
      <c r="T21" s="2"/>
      <c r="U21" s="5" t="str">
        <f>IF($T21="","",WORKDAY($T21,4,FESTIVOS!$A$1:$A$145))</f>
        <v/>
      </c>
      <c r="V21" s="1"/>
      <c r="W21" s="5"/>
      <c r="X21" s="5" t="str">
        <f>IF($W21="","",IF($W21="SÍ",WORKDAY($C21,5,FESTIVOS!$A$1:$A$145),"N/A"))</f>
        <v/>
      </c>
      <c r="Y21" s="5"/>
      <c r="Z21" s="5"/>
      <c r="AA21" s="2"/>
      <c r="AB21" s="5" t="str">
        <f>IF($AA21="","",WORKDAY($AA21,4,FESTIVOS!$A$1:$A$145))</f>
        <v/>
      </c>
      <c r="AC21" s="5"/>
      <c r="AD21" s="5"/>
      <c r="AE21" s="5" t="str">
        <f>IF($AD21="NO","N/A",IF($AB21="","",WORKDAY($AB21,4,FESTIVOS!$A$1:$A$145)))</f>
        <v/>
      </c>
      <c r="AF21" s="5"/>
      <c r="AG21" s="5"/>
      <c r="AH21" s="2"/>
      <c r="AI21" s="5"/>
      <c r="AJ21" s="5"/>
      <c r="AK21" s="5"/>
      <c r="AL21" s="5" t="str">
        <f>IF($AK21="","",IF($AK21="NO","N/A",WORKDAY($U21,4,FESTIVOS!$A$1:$A$145)))</f>
        <v/>
      </c>
      <c r="AM21" s="5"/>
      <c r="AN21" s="5"/>
      <c r="AO21" s="2"/>
      <c r="AP21" s="5" t="str">
        <f>IF($AO21="","",WORKDAY($AO21,4,FESTIVOS!$A$1:$A$145))</f>
        <v/>
      </c>
      <c r="AQ21" s="5"/>
      <c r="AR21" s="5"/>
      <c r="AS21" s="5" t="str">
        <f>IF($AR21="","",IF($AR21="NO","N/A",WORKDAY($AP21,4,FESTIVOS!$A$1:$A$145)))</f>
        <v/>
      </c>
      <c r="AT21" s="5"/>
      <c r="AU21" s="5"/>
      <c r="AV21" s="2"/>
      <c r="AW21" s="6" t="str">
        <f>IF($AV21="","",WORKDAY($AV21,5,FESTIVOS!$A$1:$A$145))</f>
        <v/>
      </c>
      <c r="AX21" s="5"/>
      <c r="AY21" s="2"/>
    </row>
    <row r="22" spans="1:51" ht="15.75" customHeight="1">
      <c r="A22" s="2"/>
      <c r="B22" s="2"/>
      <c r="C22" s="2"/>
      <c r="D22" s="2"/>
      <c r="E22" s="4"/>
      <c r="F22" s="2"/>
      <c r="G22" s="5"/>
      <c r="H22" s="5"/>
      <c r="I22" s="5"/>
      <c r="J22" s="5" t="str">
        <f>IF($I22="","",IF($C22="","",IF($I22="SÍ",WORKDAY($C22,5,FESTIVOS!$A$1:$A$145),"N/A")))</f>
        <v/>
      </c>
      <c r="K22" s="2"/>
      <c r="L22" s="5"/>
      <c r="M22" s="5"/>
      <c r="N22" s="5"/>
      <c r="O22" s="6" t="str">
        <f>IF($N22="","",IF($C22="","",IF($N22="SÍ",WORKDAY($C22,5,FESTIVOS!$A$1:$A$145),"N/A")))</f>
        <v/>
      </c>
      <c r="P22" s="5"/>
      <c r="Q22" s="5"/>
      <c r="R22" s="5" t="str">
        <f>IF($Q22="","",IF($Q22="SÍ",WORKDAY($C22,5,FESTIVOS!$A$1:$A$145),"N/A"))</f>
        <v/>
      </c>
      <c r="S22" s="5"/>
      <c r="T22" s="2"/>
      <c r="U22" s="5" t="str">
        <f>IF($T22="","",WORKDAY($T22,4,FESTIVOS!$A$1:$A$145))</f>
        <v/>
      </c>
      <c r="V22" s="1"/>
      <c r="W22" s="5"/>
      <c r="X22" s="5" t="str">
        <f>IF($W22="","",IF($W22="SÍ",WORKDAY($C22,5,FESTIVOS!$A$1:$A$145),"N/A"))</f>
        <v/>
      </c>
      <c r="Y22" s="5"/>
      <c r="Z22" s="5"/>
      <c r="AA22" s="2"/>
      <c r="AB22" s="5" t="str">
        <f>IF($AA22="","",WORKDAY($AA22,4,FESTIVOS!$A$1:$A$145))</f>
        <v/>
      </c>
      <c r="AC22" s="5"/>
      <c r="AD22" s="5"/>
      <c r="AE22" s="5" t="str">
        <f>IF($AD22="NO","N/A",IF($AB22="","",WORKDAY($AB22,4,FESTIVOS!$A$1:$A$145)))</f>
        <v/>
      </c>
      <c r="AF22" s="5"/>
      <c r="AG22" s="5"/>
      <c r="AH22" s="2"/>
      <c r="AI22" s="5"/>
      <c r="AJ22" s="5"/>
      <c r="AK22" s="5"/>
      <c r="AL22" s="5" t="str">
        <f>IF($AK22="","",IF($AK22="NO","N/A",WORKDAY($U22,4,FESTIVOS!$A$1:$A$145)))</f>
        <v/>
      </c>
      <c r="AM22" s="5"/>
      <c r="AN22" s="5"/>
      <c r="AO22" s="2"/>
      <c r="AP22" s="5" t="str">
        <f>IF($AO22="","",WORKDAY($AO22,4,FESTIVOS!$A$1:$A$145))</f>
        <v/>
      </c>
      <c r="AQ22" s="5"/>
      <c r="AR22" s="5"/>
      <c r="AS22" s="5" t="str">
        <f>IF($AR22="","",IF($AR22="NO","N/A",WORKDAY($AP22,4,FESTIVOS!$A$1:$A$145)))</f>
        <v/>
      </c>
      <c r="AT22" s="5"/>
      <c r="AU22" s="5"/>
      <c r="AV22" s="2"/>
      <c r="AW22" s="6" t="str">
        <f>IF($AV22="","",WORKDAY($AV22,5,FESTIVOS!$A$1:$A$145))</f>
        <v/>
      </c>
      <c r="AX22" s="5"/>
      <c r="AY22" s="2"/>
    </row>
    <row r="23" spans="1:51" ht="15.75" customHeight="1">
      <c r="A23" s="2"/>
      <c r="B23" s="2"/>
      <c r="C23" s="2"/>
      <c r="D23" s="2"/>
      <c r="E23" s="4"/>
      <c r="F23" s="2"/>
      <c r="G23" s="5"/>
      <c r="H23" s="5"/>
      <c r="I23" s="5"/>
      <c r="J23" s="5" t="str">
        <f>IF($I23="","",IF($C23="","",IF($I23="SÍ",WORKDAY($C23,5,FESTIVOS!$A$1:$A$145),"N/A")))</f>
        <v/>
      </c>
      <c r="K23" s="2"/>
      <c r="L23" s="5"/>
      <c r="M23" s="5"/>
      <c r="N23" s="5"/>
      <c r="O23" s="6" t="str">
        <f>IF($N23="","",IF($C23="","",IF($N23="SÍ",WORKDAY($C23,5,FESTIVOS!$A$1:$A$145),"N/A")))</f>
        <v/>
      </c>
      <c r="P23" s="5"/>
      <c r="Q23" s="5"/>
      <c r="R23" s="5" t="str">
        <f>IF($Q23="","",IF($Q23="SÍ",WORKDAY($C23,5,FESTIVOS!$A$1:$A$145),"N/A"))</f>
        <v/>
      </c>
      <c r="S23" s="5"/>
      <c r="T23" s="2"/>
      <c r="U23" s="5" t="str">
        <f>IF($T23="","",WORKDAY($T23,4,FESTIVOS!$A$1:$A$145))</f>
        <v/>
      </c>
      <c r="V23" s="1"/>
      <c r="W23" s="5"/>
      <c r="X23" s="5" t="str">
        <f>IF($W23="","",IF($W23="SÍ",WORKDAY($C23,5,FESTIVOS!$A$1:$A$145),"N/A"))</f>
        <v/>
      </c>
      <c r="Y23" s="5"/>
      <c r="Z23" s="5"/>
      <c r="AA23" s="2"/>
      <c r="AB23" s="5" t="str">
        <f>IF($AA23="","",WORKDAY($AA23,4,FESTIVOS!$A$1:$A$145))</f>
        <v/>
      </c>
      <c r="AC23" s="5"/>
      <c r="AD23" s="5"/>
      <c r="AE23" s="5" t="str">
        <f>IF($AD23="NO","N/A",IF($AB23="","",WORKDAY($AB23,4,FESTIVOS!$A$1:$A$145)))</f>
        <v/>
      </c>
      <c r="AF23" s="5"/>
      <c r="AG23" s="5"/>
      <c r="AH23" s="2"/>
      <c r="AI23" s="5"/>
      <c r="AJ23" s="5"/>
      <c r="AK23" s="5"/>
      <c r="AL23" s="5" t="str">
        <f>IF($AK23="","",IF($AK23="NO","N/A",WORKDAY($U23,4,FESTIVOS!$A$1:$A$145)))</f>
        <v/>
      </c>
      <c r="AM23" s="5"/>
      <c r="AN23" s="5"/>
      <c r="AO23" s="2"/>
      <c r="AP23" s="5" t="str">
        <f>IF($AO23="","",WORKDAY($AO23,4,FESTIVOS!$A$1:$A$145))</f>
        <v/>
      </c>
      <c r="AQ23" s="5"/>
      <c r="AR23" s="5"/>
      <c r="AS23" s="5" t="str">
        <f>IF($AR23="","",IF($AR23="NO","N/A",WORKDAY($AP23,4,FESTIVOS!$A$1:$A$145)))</f>
        <v/>
      </c>
      <c r="AT23" s="5"/>
      <c r="AU23" s="5"/>
      <c r="AV23" s="2"/>
      <c r="AW23" s="6" t="str">
        <f>IF($AV23="","",WORKDAY($AV23,5,FESTIVOS!$A$1:$A$145))</f>
        <v/>
      </c>
      <c r="AX23" s="5"/>
      <c r="AY23" s="2"/>
    </row>
    <row r="24" spans="1:51" ht="15.75" customHeight="1">
      <c r="A24" s="2"/>
      <c r="B24" s="2"/>
      <c r="C24" s="2"/>
      <c r="D24" s="2"/>
      <c r="E24" s="4"/>
      <c r="F24" s="2"/>
      <c r="G24" s="5"/>
      <c r="H24" s="5"/>
      <c r="I24" s="5"/>
      <c r="J24" s="5" t="str">
        <f>IF($I24="","",IF($C24="","",IF($I24="SÍ",WORKDAY($C24,5,FESTIVOS!$A$1:$A$145),"N/A")))</f>
        <v/>
      </c>
      <c r="K24" s="2"/>
      <c r="L24" s="5"/>
      <c r="M24" s="5"/>
      <c r="N24" s="5"/>
      <c r="O24" s="6" t="str">
        <f>IF($N24="","",IF($C24="","",IF($N24="SÍ",WORKDAY($C24,5,FESTIVOS!$A$1:$A$145),"N/A")))</f>
        <v/>
      </c>
      <c r="P24" s="5"/>
      <c r="Q24" s="5"/>
      <c r="R24" s="5" t="str">
        <f>IF($Q24="","",IF($Q24="SÍ",WORKDAY($C24,5,FESTIVOS!$A$1:$A$145),"N/A"))</f>
        <v/>
      </c>
      <c r="S24" s="5"/>
      <c r="T24" s="2"/>
      <c r="U24" s="5" t="str">
        <f>IF($T24="","",WORKDAY($T24,4,FESTIVOS!$A$1:$A$145))</f>
        <v/>
      </c>
      <c r="V24" s="1"/>
      <c r="W24" s="5"/>
      <c r="X24" s="5" t="str">
        <f>IF($W24="","",IF($W24="SÍ",WORKDAY($C24,5,FESTIVOS!$A$1:$A$145),"N/A"))</f>
        <v/>
      </c>
      <c r="Y24" s="5"/>
      <c r="Z24" s="5"/>
      <c r="AA24" s="2"/>
      <c r="AB24" s="5" t="str">
        <f>IF($AA24="","",WORKDAY($AA24,4,FESTIVOS!$A$1:$A$145))</f>
        <v/>
      </c>
      <c r="AC24" s="5"/>
      <c r="AD24" s="5"/>
      <c r="AE24" s="5" t="str">
        <f>IF($AD24="NO","N/A",IF($AB24="","",WORKDAY($AB24,4,FESTIVOS!$A$1:$A$145)))</f>
        <v/>
      </c>
      <c r="AF24" s="5"/>
      <c r="AG24" s="5"/>
      <c r="AH24" s="2"/>
      <c r="AI24" s="5"/>
      <c r="AJ24" s="5"/>
      <c r="AK24" s="5"/>
      <c r="AL24" s="5" t="str">
        <f>IF($AK24="","",IF($AK24="NO","N/A",WORKDAY($U24,4,FESTIVOS!$A$1:$A$145)))</f>
        <v/>
      </c>
      <c r="AM24" s="5"/>
      <c r="AN24" s="5"/>
      <c r="AO24" s="2"/>
      <c r="AP24" s="5" t="str">
        <f>IF($AO24="","",WORKDAY($AO24,4,FESTIVOS!$A$1:$A$145))</f>
        <v/>
      </c>
      <c r="AQ24" s="5"/>
      <c r="AR24" s="5"/>
      <c r="AS24" s="5" t="str">
        <f>IF($AR24="","",IF($AR24="NO","N/A",WORKDAY($AP24,4,FESTIVOS!$A$1:$A$145)))</f>
        <v/>
      </c>
      <c r="AT24" s="5"/>
      <c r="AU24" s="5"/>
      <c r="AV24" s="2"/>
      <c r="AW24" s="6" t="str">
        <f>IF($AV24="","",WORKDAY($AV24,5,FESTIVOS!$A$1:$A$145))</f>
        <v/>
      </c>
      <c r="AX24" s="5"/>
      <c r="AY24" s="2"/>
    </row>
    <row r="25" spans="1:51" ht="15.75" customHeight="1">
      <c r="A25" s="2"/>
      <c r="B25" s="2"/>
      <c r="C25" s="2"/>
      <c r="D25" s="2"/>
      <c r="E25" s="4"/>
      <c r="F25" s="2"/>
      <c r="G25" s="5"/>
      <c r="H25" s="5"/>
      <c r="I25" s="5"/>
      <c r="J25" s="5" t="str">
        <f>IF($I25="","",IF($C25="","",IF($I25="SÍ",WORKDAY($C25,5,FESTIVOS!$A$1:$A$145),"N/A")))</f>
        <v/>
      </c>
      <c r="K25" s="2"/>
      <c r="L25" s="5"/>
      <c r="M25" s="5"/>
      <c r="N25" s="5"/>
      <c r="O25" s="6" t="str">
        <f>IF($N25="","",IF($C25="","",IF($N25="SÍ",WORKDAY($C25,5,FESTIVOS!$A$1:$A$145),"N/A")))</f>
        <v/>
      </c>
      <c r="P25" s="5"/>
      <c r="Q25" s="5"/>
      <c r="R25" s="5" t="str">
        <f>IF($Q25="","",IF($Q25="SÍ",WORKDAY($C25,5,FESTIVOS!$A$1:$A$145),"N/A"))</f>
        <v/>
      </c>
      <c r="S25" s="5"/>
      <c r="T25" s="2"/>
      <c r="U25" s="5" t="str">
        <f>IF($T25="","",WORKDAY($T25,4,FESTIVOS!$A$1:$A$145))</f>
        <v/>
      </c>
      <c r="V25" s="1"/>
      <c r="W25" s="5"/>
      <c r="X25" s="5" t="str">
        <f>IF($W25="","",IF($W25="SÍ",WORKDAY($C25,5,FESTIVOS!$A$1:$A$145),"N/A"))</f>
        <v/>
      </c>
      <c r="Y25" s="5"/>
      <c r="Z25" s="5"/>
      <c r="AA25" s="2"/>
      <c r="AB25" s="5" t="str">
        <f>IF($AA25="","",WORKDAY($AA25,4,FESTIVOS!$A$1:$A$145))</f>
        <v/>
      </c>
      <c r="AC25" s="5"/>
      <c r="AD25" s="5"/>
      <c r="AE25" s="5" t="str">
        <f>IF($AD25="NO","N/A",IF($AB25="","",WORKDAY($AB25,4,FESTIVOS!$A$1:$A$145)))</f>
        <v/>
      </c>
      <c r="AF25" s="5"/>
      <c r="AG25" s="5"/>
      <c r="AH25" s="2"/>
      <c r="AI25" s="5"/>
      <c r="AJ25" s="5"/>
      <c r="AK25" s="5"/>
      <c r="AL25" s="5" t="str">
        <f>IF($AK25="","",IF($AK25="NO","N/A",WORKDAY($U25,4,FESTIVOS!$A$1:$A$145)))</f>
        <v/>
      </c>
      <c r="AM25" s="5"/>
      <c r="AN25" s="5"/>
      <c r="AO25" s="2"/>
      <c r="AP25" s="5" t="str">
        <f>IF($AO25="","",WORKDAY($AO25,4,FESTIVOS!$A$1:$A$145))</f>
        <v/>
      </c>
      <c r="AQ25" s="5"/>
      <c r="AR25" s="5"/>
      <c r="AS25" s="5" t="str">
        <f>IF($AR25="","",IF($AR25="NO","N/A",WORKDAY($AP25,4,FESTIVOS!$A$1:$A$145)))</f>
        <v/>
      </c>
      <c r="AT25" s="5"/>
      <c r="AU25" s="5"/>
      <c r="AV25" s="2"/>
      <c r="AW25" s="6" t="str">
        <f>IF($AV25="","",WORKDAY($AV25,5,FESTIVOS!$A$1:$A$145))</f>
        <v/>
      </c>
      <c r="AX25" s="5"/>
      <c r="AY25" s="2"/>
    </row>
    <row r="26" spans="1:51" ht="15.75" customHeight="1">
      <c r="A26" s="2"/>
      <c r="B26" s="2"/>
      <c r="C26" s="2"/>
      <c r="D26" s="2"/>
      <c r="E26" s="4"/>
      <c r="F26" s="2"/>
      <c r="G26" s="5"/>
      <c r="H26" s="5"/>
      <c r="I26" s="5"/>
      <c r="J26" s="5" t="str">
        <f>IF($I26="","",IF($C26="","",IF($I26="SÍ",WORKDAY($C26,5,FESTIVOS!$A$1:$A$145),"N/A")))</f>
        <v/>
      </c>
      <c r="K26" s="2"/>
      <c r="L26" s="5"/>
      <c r="M26" s="5"/>
      <c r="N26" s="5"/>
      <c r="O26" s="6" t="str">
        <f>IF($N26="","",IF($C26="","",IF($N26="SÍ",WORKDAY($C26,5,FESTIVOS!$A$1:$A$145),"N/A")))</f>
        <v/>
      </c>
      <c r="P26" s="5"/>
      <c r="Q26" s="5"/>
      <c r="R26" s="5" t="str">
        <f>IF($Q26="","",IF($Q26="SÍ",WORKDAY($C26,5,FESTIVOS!$A$1:$A$145),"N/A"))</f>
        <v/>
      </c>
      <c r="S26" s="5"/>
      <c r="T26" s="2"/>
      <c r="U26" s="5" t="str">
        <f>IF($T26="","",WORKDAY($T26,4,FESTIVOS!$A$1:$A$145))</f>
        <v/>
      </c>
      <c r="V26" s="1"/>
      <c r="W26" s="5"/>
      <c r="X26" s="5" t="str">
        <f>IF($W26="","",IF($W26="SÍ",WORKDAY($C26,5,FESTIVOS!$A$1:$A$145),"N/A"))</f>
        <v/>
      </c>
      <c r="Y26" s="5"/>
      <c r="Z26" s="5"/>
      <c r="AA26" s="2"/>
      <c r="AB26" s="5" t="str">
        <f>IF($AA26="","",WORKDAY($AA26,4,FESTIVOS!$A$1:$A$145))</f>
        <v/>
      </c>
      <c r="AC26" s="5"/>
      <c r="AD26" s="5"/>
      <c r="AE26" s="5" t="str">
        <f>IF($AD26="NO","N/A",IF($AB26="","",WORKDAY($AB26,4,FESTIVOS!$A$1:$A$145)))</f>
        <v/>
      </c>
      <c r="AF26" s="5"/>
      <c r="AG26" s="5"/>
      <c r="AH26" s="2"/>
      <c r="AI26" s="5"/>
      <c r="AJ26" s="5"/>
      <c r="AK26" s="5"/>
      <c r="AL26" s="5" t="str">
        <f>IF($AK26="","",IF($AK26="NO","N/A",WORKDAY($U26,4,FESTIVOS!$A$1:$A$145)))</f>
        <v/>
      </c>
      <c r="AM26" s="5"/>
      <c r="AN26" s="5"/>
      <c r="AO26" s="2"/>
      <c r="AP26" s="5" t="str">
        <f>IF($AO26="","",WORKDAY($AO26,4,FESTIVOS!$A$1:$A$145))</f>
        <v/>
      </c>
      <c r="AQ26" s="5"/>
      <c r="AR26" s="5"/>
      <c r="AS26" s="5" t="str">
        <f>IF($AR26="","",IF($AR26="NO","N/A",WORKDAY($AP26,4,FESTIVOS!$A$1:$A$145)))</f>
        <v/>
      </c>
      <c r="AT26" s="5"/>
      <c r="AU26" s="5"/>
      <c r="AV26" s="2"/>
      <c r="AW26" s="6" t="str">
        <f>IF($AV26="","",WORKDAY($AV26,5,FESTIVOS!$A$1:$A$145))</f>
        <v/>
      </c>
      <c r="AX26" s="5"/>
      <c r="AY26" s="2"/>
    </row>
    <row r="27" spans="1:51" ht="15.75" customHeight="1">
      <c r="A27" s="2"/>
      <c r="B27" s="2"/>
      <c r="C27" s="2"/>
      <c r="D27" s="2"/>
      <c r="E27" s="4"/>
      <c r="F27" s="2"/>
      <c r="G27" s="5"/>
      <c r="H27" s="5"/>
      <c r="I27" s="5"/>
      <c r="J27" s="5" t="str">
        <f>IF($I27="","",IF($C27="","",IF($I27="SÍ",WORKDAY($C27,5,FESTIVOS!$A$1:$A$145),"N/A")))</f>
        <v/>
      </c>
      <c r="K27" s="2"/>
      <c r="L27" s="5"/>
      <c r="M27" s="5"/>
      <c r="N27" s="5"/>
      <c r="O27" s="6" t="str">
        <f>IF($N27="","",IF($C27="","",IF($N27="SÍ",WORKDAY($C27,5,FESTIVOS!$A$1:$A$145),"N/A")))</f>
        <v/>
      </c>
      <c r="P27" s="5"/>
      <c r="Q27" s="5"/>
      <c r="R27" s="5" t="str">
        <f>IF($Q27="","",IF($Q27="SÍ",WORKDAY($C27,5,FESTIVOS!$A$1:$A$145),"N/A"))</f>
        <v/>
      </c>
      <c r="S27" s="5"/>
      <c r="T27" s="2"/>
      <c r="U27" s="5" t="str">
        <f>IF($T27="","",WORKDAY($T27,4,FESTIVOS!$A$1:$A$145))</f>
        <v/>
      </c>
      <c r="V27" s="1"/>
      <c r="W27" s="5"/>
      <c r="X27" s="5" t="str">
        <f>IF($W27="","",IF($W27="SÍ",WORKDAY($C27,5,FESTIVOS!$A$1:$A$145),"N/A"))</f>
        <v/>
      </c>
      <c r="Y27" s="5"/>
      <c r="Z27" s="5"/>
      <c r="AA27" s="2"/>
      <c r="AB27" s="5" t="str">
        <f>IF($AA27="","",WORKDAY($AA27,4,FESTIVOS!$A$1:$A$145))</f>
        <v/>
      </c>
      <c r="AC27" s="5"/>
      <c r="AD27" s="5"/>
      <c r="AE27" s="5" t="str">
        <f>IF($AD27="NO","N/A",IF($AB27="","",WORKDAY($AB27,4,FESTIVOS!$A$1:$A$145)))</f>
        <v/>
      </c>
      <c r="AF27" s="5"/>
      <c r="AG27" s="5"/>
      <c r="AH27" s="2"/>
      <c r="AI27" s="5"/>
      <c r="AJ27" s="5"/>
      <c r="AK27" s="5"/>
      <c r="AL27" s="5" t="str">
        <f>IF($AK27="","",IF($AK27="NO","N/A",WORKDAY($U27,4,FESTIVOS!$A$1:$A$145)))</f>
        <v/>
      </c>
      <c r="AM27" s="5"/>
      <c r="AN27" s="5"/>
      <c r="AO27" s="2"/>
      <c r="AP27" s="5" t="str">
        <f>IF($AO27="","",WORKDAY($AO27,4,FESTIVOS!$A$1:$A$145))</f>
        <v/>
      </c>
      <c r="AQ27" s="5"/>
      <c r="AR27" s="5"/>
      <c r="AS27" s="5" t="str">
        <f>IF($AR27="","",IF($AR27="NO","N/A",WORKDAY($AP27,4,FESTIVOS!$A$1:$A$145)))</f>
        <v/>
      </c>
      <c r="AT27" s="5"/>
      <c r="AU27" s="5"/>
      <c r="AV27" s="2"/>
      <c r="AW27" s="6" t="str">
        <f>IF($AV27="","",WORKDAY($AV27,5,FESTIVOS!$A$1:$A$145))</f>
        <v/>
      </c>
      <c r="AX27" s="5"/>
      <c r="AY27" s="2"/>
    </row>
    <row r="28" spans="1:51" ht="15.75" customHeight="1">
      <c r="A28" s="2"/>
      <c r="B28" s="2"/>
      <c r="C28" s="2"/>
      <c r="D28" s="2"/>
      <c r="E28" s="4"/>
      <c r="F28" s="2"/>
      <c r="G28" s="5"/>
      <c r="H28" s="5"/>
      <c r="I28" s="5"/>
      <c r="J28" s="5" t="str">
        <f>IF($I28="","",IF($C28="","",IF($I28="SÍ",WORKDAY($C28,5,FESTIVOS!$A$1:$A$145),"N/A")))</f>
        <v/>
      </c>
      <c r="K28" s="2"/>
      <c r="L28" s="5"/>
      <c r="M28" s="5"/>
      <c r="N28" s="5"/>
      <c r="O28" s="6" t="str">
        <f>IF($N28="","",IF($C28="","",IF($N28="SÍ",WORKDAY($C28,5,FESTIVOS!$A$1:$A$145),"N/A")))</f>
        <v/>
      </c>
      <c r="P28" s="5"/>
      <c r="Q28" s="5"/>
      <c r="R28" s="5" t="str">
        <f>IF($Q28="","",IF($Q28="SÍ",WORKDAY($C28,5,FESTIVOS!$A$1:$A$145),"N/A"))</f>
        <v/>
      </c>
      <c r="S28" s="5"/>
      <c r="T28" s="2"/>
      <c r="U28" s="5" t="str">
        <f>IF($T28="","",WORKDAY($T28,4,FESTIVOS!$A$1:$A$145))</f>
        <v/>
      </c>
      <c r="V28" s="1"/>
      <c r="W28" s="5"/>
      <c r="X28" s="5" t="str">
        <f>IF($W28="","",IF($W28="SÍ",WORKDAY($C28,5,FESTIVOS!$A$1:$A$145),"N/A"))</f>
        <v/>
      </c>
      <c r="Y28" s="5"/>
      <c r="Z28" s="5"/>
      <c r="AA28" s="2"/>
      <c r="AB28" s="5" t="str">
        <f>IF($AA28="","",WORKDAY($AA28,4,FESTIVOS!$A$1:$A$145))</f>
        <v/>
      </c>
      <c r="AC28" s="5"/>
      <c r="AD28" s="5"/>
      <c r="AE28" s="5" t="str">
        <f>IF($AD28="NO","N/A",IF($AB28="","",WORKDAY($AB28,4,FESTIVOS!$A$1:$A$145)))</f>
        <v/>
      </c>
      <c r="AF28" s="5"/>
      <c r="AG28" s="5"/>
      <c r="AH28" s="2"/>
      <c r="AI28" s="5"/>
      <c r="AJ28" s="5"/>
      <c r="AK28" s="5"/>
      <c r="AL28" s="5" t="str">
        <f>IF($AK28="","",IF($AK28="NO","N/A",WORKDAY($U28,4,FESTIVOS!$A$1:$A$145)))</f>
        <v/>
      </c>
      <c r="AM28" s="5"/>
      <c r="AN28" s="5"/>
      <c r="AO28" s="2"/>
      <c r="AP28" s="5" t="str">
        <f>IF($AO28="","",WORKDAY($AO28,4,FESTIVOS!$A$1:$A$145))</f>
        <v/>
      </c>
      <c r="AQ28" s="5"/>
      <c r="AR28" s="5"/>
      <c r="AS28" s="5" t="str">
        <f>IF($AR28="","",IF($AR28="NO","N/A",WORKDAY($AP28,4,FESTIVOS!$A$1:$A$145)))</f>
        <v/>
      </c>
      <c r="AT28" s="5"/>
      <c r="AU28" s="5"/>
      <c r="AV28" s="2"/>
      <c r="AW28" s="6" t="str">
        <f>IF($AV28="","",WORKDAY($AV28,5,FESTIVOS!$A$1:$A$145))</f>
        <v/>
      </c>
      <c r="AX28" s="5"/>
      <c r="AY28" s="2"/>
    </row>
    <row r="29" spans="1:51" ht="15.75" customHeight="1">
      <c r="A29" s="2"/>
      <c r="B29" s="2"/>
      <c r="C29" s="2"/>
      <c r="D29" s="2"/>
      <c r="E29" s="4"/>
      <c r="F29" s="2"/>
      <c r="G29" s="5"/>
      <c r="H29" s="5"/>
      <c r="I29" s="5"/>
      <c r="J29" s="5" t="str">
        <f>IF($I29="","",IF($C29="","",IF($I29="SÍ",WORKDAY($C29,5,FESTIVOS!$A$1:$A$145),"N/A")))</f>
        <v/>
      </c>
      <c r="K29" s="2"/>
      <c r="L29" s="5"/>
      <c r="M29" s="5"/>
      <c r="N29" s="5"/>
      <c r="O29" s="6" t="str">
        <f>IF($N29="","",IF($C29="","",IF($N29="SÍ",WORKDAY($C29,5,FESTIVOS!$A$1:$A$145),"N/A")))</f>
        <v/>
      </c>
      <c r="P29" s="5"/>
      <c r="Q29" s="5"/>
      <c r="R29" s="5" t="str">
        <f>IF($Q29="","",IF($Q29="SÍ",WORKDAY($C29,5,FESTIVOS!$A$1:$A$145),"N/A"))</f>
        <v/>
      </c>
      <c r="S29" s="5"/>
      <c r="T29" s="2"/>
      <c r="U29" s="5" t="str">
        <f>IF($T29="","",WORKDAY($T29,4,FESTIVOS!$A$1:$A$145))</f>
        <v/>
      </c>
      <c r="V29" s="1"/>
      <c r="W29" s="5"/>
      <c r="X29" s="5" t="str">
        <f>IF($W29="","",IF($W29="SÍ",WORKDAY($C29,5,FESTIVOS!$A$1:$A$145),"N/A"))</f>
        <v/>
      </c>
      <c r="Y29" s="5"/>
      <c r="Z29" s="5"/>
      <c r="AA29" s="2"/>
      <c r="AB29" s="5" t="str">
        <f>IF($AA29="","",WORKDAY($AA29,4,FESTIVOS!$A$1:$A$145))</f>
        <v/>
      </c>
      <c r="AC29" s="5"/>
      <c r="AD29" s="5"/>
      <c r="AE29" s="5" t="str">
        <f>IF($AD29="NO","N/A",IF($AB29="","",WORKDAY($AB29,4,FESTIVOS!$A$1:$A$145)))</f>
        <v/>
      </c>
      <c r="AF29" s="5"/>
      <c r="AG29" s="5"/>
      <c r="AH29" s="2"/>
      <c r="AI29" s="5"/>
      <c r="AJ29" s="5"/>
      <c r="AK29" s="5"/>
      <c r="AL29" s="5" t="str">
        <f>IF($AK29="","",IF($AK29="NO","N/A",WORKDAY($U29,4,FESTIVOS!$A$1:$A$145)))</f>
        <v/>
      </c>
      <c r="AM29" s="5"/>
      <c r="AN29" s="5"/>
      <c r="AO29" s="2"/>
      <c r="AP29" s="5" t="str">
        <f>IF($AO29="","",WORKDAY($AO29,4,FESTIVOS!$A$1:$A$145))</f>
        <v/>
      </c>
      <c r="AQ29" s="5"/>
      <c r="AR29" s="5"/>
      <c r="AS29" s="5" t="str">
        <f>IF($AR29="","",IF($AR29="NO","N/A",WORKDAY($AP29,4,FESTIVOS!$A$1:$A$145)))</f>
        <v/>
      </c>
      <c r="AT29" s="5"/>
      <c r="AU29" s="5"/>
      <c r="AV29" s="2"/>
      <c r="AW29" s="6" t="str">
        <f>IF($AV29="","",WORKDAY($AV29,5,FESTIVOS!$A$1:$A$145))</f>
        <v/>
      </c>
      <c r="AX29" s="5"/>
      <c r="AY29" s="2"/>
    </row>
    <row r="30" spans="1:51" ht="15.75" customHeight="1">
      <c r="A30" s="2"/>
      <c r="B30" s="2"/>
      <c r="C30" s="2"/>
      <c r="D30" s="2"/>
      <c r="E30" s="4"/>
      <c r="F30" s="2"/>
      <c r="G30" s="5"/>
      <c r="H30" s="5"/>
      <c r="I30" s="5"/>
      <c r="J30" s="5" t="str">
        <f>IF($I30="","",IF($C30="","",IF($I30="SÍ",WORKDAY($C30,5,FESTIVOS!$A$1:$A$145),"N/A")))</f>
        <v/>
      </c>
      <c r="K30" s="2"/>
      <c r="L30" s="5"/>
      <c r="M30" s="5"/>
      <c r="N30" s="5"/>
      <c r="O30" s="6" t="str">
        <f>IF($N30="","",IF($C30="","",IF($N30="SÍ",WORKDAY($C30,5,FESTIVOS!$A$1:$A$145),"N/A")))</f>
        <v/>
      </c>
      <c r="P30" s="5"/>
      <c r="Q30" s="5"/>
      <c r="R30" s="5" t="str">
        <f>IF($Q30="","",IF($Q30="SÍ",WORKDAY($C30,5,FESTIVOS!$A$1:$A$145),"N/A"))</f>
        <v/>
      </c>
      <c r="S30" s="5"/>
      <c r="T30" s="2"/>
      <c r="U30" s="5" t="str">
        <f>IF($T30="","",WORKDAY($T30,4,FESTIVOS!$A$1:$A$145))</f>
        <v/>
      </c>
      <c r="V30" s="1"/>
      <c r="W30" s="5"/>
      <c r="X30" s="5" t="str">
        <f>IF($W30="","",IF($W30="SÍ",WORKDAY($C30,5,FESTIVOS!$A$1:$A$145),"N/A"))</f>
        <v/>
      </c>
      <c r="Y30" s="5"/>
      <c r="Z30" s="5"/>
      <c r="AA30" s="2"/>
      <c r="AB30" s="5" t="str">
        <f>IF($AA30="","",WORKDAY($AA30,4,FESTIVOS!$A$1:$A$145))</f>
        <v/>
      </c>
      <c r="AC30" s="5"/>
      <c r="AD30" s="5"/>
      <c r="AE30" s="5" t="str">
        <f>IF($AD30="NO","N/A",IF($AB30="","",WORKDAY($AB30,4,FESTIVOS!$A$1:$A$145)))</f>
        <v/>
      </c>
      <c r="AF30" s="5"/>
      <c r="AG30" s="5"/>
      <c r="AH30" s="2"/>
      <c r="AI30" s="5"/>
      <c r="AJ30" s="5"/>
      <c r="AK30" s="5"/>
      <c r="AL30" s="5" t="str">
        <f>IF($AK30="","",IF($AK30="NO","N/A",WORKDAY($U30,4,FESTIVOS!$A$1:$A$145)))</f>
        <v/>
      </c>
      <c r="AM30" s="5"/>
      <c r="AN30" s="5"/>
      <c r="AO30" s="2"/>
      <c r="AP30" s="5" t="str">
        <f>IF($AO30="","",WORKDAY($AO30,4,FESTIVOS!$A$1:$A$145))</f>
        <v/>
      </c>
      <c r="AQ30" s="5"/>
      <c r="AR30" s="5"/>
      <c r="AS30" s="5" t="str">
        <f>IF($AR30="","",IF($AR30="NO","N/A",WORKDAY($AP30,4,FESTIVOS!$A$1:$A$145)))</f>
        <v/>
      </c>
      <c r="AT30" s="5"/>
      <c r="AU30" s="5"/>
      <c r="AV30" s="2"/>
      <c r="AW30" s="6" t="str">
        <f>IF($AV30="","",WORKDAY($AV30,5,FESTIVOS!$A$1:$A$145))</f>
        <v/>
      </c>
      <c r="AX30" s="5"/>
      <c r="AY30" s="2"/>
    </row>
    <row r="31" spans="1:51" ht="15.75" customHeight="1">
      <c r="A31" s="2"/>
      <c r="B31" s="2"/>
      <c r="C31" s="2"/>
      <c r="D31" s="2"/>
      <c r="E31" s="4"/>
      <c r="F31" s="2"/>
      <c r="G31" s="5"/>
      <c r="H31" s="5"/>
      <c r="I31" s="5"/>
      <c r="J31" s="5" t="str">
        <f>IF($I31="","",IF($C31="","",IF($I31="SÍ",WORKDAY($C31,5,FESTIVOS!$A$1:$A$145),"N/A")))</f>
        <v/>
      </c>
      <c r="K31" s="2"/>
      <c r="L31" s="5"/>
      <c r="M31" s="5"/>
      <c r="N31" s="5"/>
      <c r="O31" s="6" t="str">
        <f>IF($N31="","",IF($C31="","",IF($N31="SÍ",WORKDAY($C31,5,FESTIVOS!$A$1:$A$145),"N/A")))</f>
        <v/>
      </c>
      <c r="P31" s="5"/>
      <c r="Q31" s="5"/>
      <c r="R31" s="5" t="str">
        <f>IF($Q31="","",IF($Q31="SÍ",WORKDAY($C31,5,FESTIVOS!$A$1:$A$145),"N/A"))</f>
        <v/>
      </c>
      <c r="S31" s="5"/>
      <c r="T31" s="2"/>
      <c r="U31" s="5" t="str">
        <f>IF($T31="","",WORKDAY($T31,4,FESTIVOS!$A$1:$A$145))</f>
        <v/>
      </c>
      <c r="V31" s="1"/>
      <c r="W31" s="5"/>
      <c r="X31" s="5" t="str">
        <f>IF($W31="","",IF($W31="SÍ",WORKDAY($C31,5,FESTIVOS!$A$1:$A$145),"N/A"))</f>
        <v/>
      </c>
      <c r="Y31" s="5"/>
      <c r="Z31" s="5"/>
      <c r="AA31" s="2"/>
      <c r="AB31" s="5" t="str">
        <f>IF($AA31="","",WORKDAY($AA31,4,FESTIVOS!$A$1:$A$145))</f>
        <v/>
      </c>
      <c r="AC31" s="5"/>
      <c r="AD31" s="5"/>
      <c r="AE31" s="5" t="str">
        <f>IF($AD31="NO","N/A",IF($AB31="","",WORKDAY($AB31,4,FESTIVOS!$A$1:$A$145)))</f>
        <v/>
      </c>
      <c r="AF31" s="5"/>
      <c r="AG31" s="5"/>
      <c r="AH31" s="2"/>
      <c r="AI31" s="5"/>
      <c r="AJ31" s="5"/>
      <c r="AK31" s="5"/>
      <c r="AL31" s="5" t="str">
        <f>IF($AK31="","",IF($AK31="NO","N/A",WORKDAY($U31,4,FESTIVOS!$A$1:$A$145)))</f>
        <v/>
      </c>
      <c r="AM31" s="5"/>
      <c r="AN31" s="5"/>
      <c r="AO31" s="2"/>
      <c r="AP31" s="5" t="str">
        <f>IF($AO31="","",WORKDAY($AO31,4,FESTIVOS!$A$1:$A$145))</f>
        <v/>
      </c>
      <c r="AQ31" s="5"/>
      <c r="AR31" s="5"/>
      <c r="AS31" s="5" t="str">
        <f>IF($AR31="","",IF($AR31="NO","N/A",WORKDAY($AP31,4,FESTIVOS!$A$1:$A$145)))</f>
        <v/>
      </c>
      <c r="AT31" s="5"/>
      <c r="AU31" s="5"/>
      <c r="AV31" s="2"/>
      <c r="AW31" s="6" t="str">
        <f>IF($AV31="","",WORKDAY($AV31,5,FESTIVOS!$A$1:$A$145))</f>
        <v/>
      </c>
      <c r="AX31" s="5"/>
      <c r="AY31" s="2"/>
    </row>
    <row r="32" spans="1:51" ht="15.75" customHeight="1">
      <c r="A32" s="2"/>
      <c r="B32" s="2"/>
      <c r="C32" s="2"/>
      <c r="D32" s="2"/>
      <c r="E32" s="4"/>
      <c r="F32" s="2"/>
      <c r="G32" s="5"/>
      <c r="H32" s="5"/>
      <c r="I32" s="5"/>
      <c r="J32" s="5" t="str">
        <f>IF($I32="","",IF($C32="","",IF($I32="SÍ",WORKDAY($C32,5,FESTIVOS!$A$1:$A$145),"N/A")))</f>
        <v/>
      </c>
      <c r="K32" s="2"/>
      <c r="L32" s="5"/>
      <c r="M32" s="5"/>
      <c r="N32" s="5"/>
      <c r="O32" s="6" t="str">
        <f>IF($N32="","",IF($C32="","",IF($N32="SÍ",WORKDAY($C32,5,FESTIVOS!$A$1:$A$145),"N/A")))</f>
        <v/>
      </c>
      <c r="P32" s="5"/>
      <c r="Q32" s="5"/>
      <c r="R32" s="5" t="str">
        <f>IF($Q32="","",IF($Q32="SÍ",WORKDAY($C32,5,FESTIVOS!$A$1:$A$145),"N/A"))</f>
        <v/>
      </c>
      <c r="S32" s="5"/>
      <c r="T32" s="2"/>
      <c r="U32" s="5" t="str">
        <f>IF($T32="","",WORKDAY($T32,4,FESTIVOS!$A$1:$A$145))</f>
        <v/>
      </c>
      <c r="V32" s="1"/>
      <c r="W32" s="5"/>
      <c r="X32" s="5" t="str">
        <f>IF($W32="","",IF($W32="SÍ",WORKDAY($C32,5,FESTIVOS!$A$1:$A$145),"N/A"))</f>
        <v/>
      </c>
      <c r="Y32" s="5"/>
      <c r="Z32" s="5"/>
      <c r="AA32" s="2"/>
      <c r="AB32" s="5" t="str">
        <f>IF($AA32="","",WORKDAY($AA32,4,FESTIVOS!$A$1:$A$145))</f>
        <v/>
      </c>
      <c r="AC32" s="5"/>
      <c r="AD32" s="5"/>
      <c r="AE32" s="5" t="str">
        <f>IF($AD32="NO","N/A",IF($AB32="","",WORKDAY($AB32,4,FESTIVOS!$A$1:$A$145)))</f>
        <v/>
      </c>
      <c r="AF32" s="5"/>
      <c r="AG32" s="5"/>
      <c r="AH32" s="2"/>
      <c r="AI32" s="5"/>
      <c r="AJ32" s="5"/>
      <c r="AK32" s="5"/>
      <c r="AL32" s="5" t="str">
        <f>IF($AK32="","",IF($AK32="NO","N/A",WORKDAY($U32,4,FESTIVOS!$A$1:$A$145)))</f>
        <v/>
      </c>
      <c r="AM32" s="5"/>
      <c r="AN32" s="5"/>
      <c r="AO32" s="2"/>
      <c r="AP32" s="5" t="str">
        <f>IF($AO32="","",WORKDAY($AO32,4,FESTIVOS!$A$1:$A$145))</f>
        <v/>
      </c>
      <c r="AQ32" s="5"/>
      <c r="AR32" s="5"/>
      <c r="AS32" s="5" t="str">
        <f>IF($AR32="","",IF($AR32="NO","N/A",WORKDAY($AP32,4,FESTIVOS!$A$1:$A$145)))</f>
        <v/>
      </c>
      <c r="AT32" s="5"/>
      <c r="AU32" s="5"/>
      <c r="AV32" s="2"/>
      <c r="AW32" s="6" t="str">
        <f>IF($AV32="","",WORKDAY($AV32,5,FESTIVOS!$A$1:$A$145))</f>
        <v/>
      </c>
      <c r="AX32" s="5"/>
      <c r="AY32" s="2"/>
    </row>
    <row r="33" spans="1:51" ht="15.75" customHeight="1">
      <c r="A33" s="2"/>
      <c r="B33" s="2"/>
      <c r="C33" s="2"/>
      <c r="D33" s="2"/>
      <c r="E33" s="4"/>
      <c r="F33" s="2"/>
      <c r="G33" s="5"/>
      <c r="H33" s="5"/>
      <c r="I33" s="5"/>
      <c r="J33" s="5" t="str">
        <f>IF($I33="","",IF($C33="","",IF($I33="SÍ",WORKDAY($C33,5,FESTIVOS!$A$1:$A$145),"N/A")))</f>
        <v/>
      </c>
      <c r="K33" s="2"/>
      <c r="L33" s="5"/>
      <c r="M33" s="5"/>
      <c r="N33" s="5"/>
      <c r="O33" s="6" t="str">
        <f>IF($N33="","",IF($C33="","",IF($N33="SÍ",WORKDAY($C33,5,FESTIVOS!$A$1:$A$145),"N/A")))</f>
        <v/>
      </c>
      <c r="P33" s="5"/>
      <c r="Q33" s="5"/>
      <c r="R33" s="5" t="str">
        <f>IF($Q33="","",IF($Q33="SÍ",WORKDAY($C33,5,FESTIVOS!$A$1:$A$145),"N/A"))</f>
        <v/>
      </c>
      <c r="S33" s="5"/>
      <c r="T33" s="2"/>
      <c r="U33" s="5" t="str">
        <f>IF($T33="","",WORKDAY($T33,4,FESTIVOS!$A$1:$A$145))</f>
        <v/>
      </c>
      <c r="V33" s="1"/>
      <c r="W33" s="5"/>
      <c r="X33" s="5" t="str">
        <f>IF($W33="","",IF($W33="SÍ",WORKDAY($C33,5,FESTIVOS!$A$1:$A$145),"N/A"))</f>
        <v/>
      </c>
      <c r="Y33" s="5"/>
      <c r="Z33" s="5"/>
      <c r="AA33" s="2"/>
      <c r="AB33" s="5" t="str">
        <f>IF($AA33="","",WORKDAY($AA33,4,FESTIVOS!$A$1:$A$145))</f>
        <v/>
      </c>
      <c r="AC33" s="5"/>
      <c r="AD33" s="5"/>
      <c r="AE33" s="5" t="str">
        <f>IF($AD33="NO","N/A",IF($AB33="","",WORKDAY($AB33,4,FESTIVOS!$A$1:$A$145)))</f>
        <v/>
      </c>
      <c r="AF33" s="5"/>
      <c r="AG33" s="5"/>
      <c r="AH33" s="2"/>
      <c r="AI33" s="5"/>
      <c r="AJ33" s="5"/>
      <c r="AK33" s="5"/>
      <c r="AL33" s="5" t="str">
        <f>IF($AK33="","",IF($AK33="NO","N/A",WORKDAY($U33,4,FESTIVOS!$A$1:$A$145)))</f>
        <v/>
      </c>
      <c r="AM33" s="5"/>
      <c r="AN33" s="5"/>
      <c r="AO33" s="2"/>
      <c r="AP33" s="5" t="str">
        <f>IF($AO33="","",WORKDAY($AO33,4,FESTIVOS!$A$1:$A$145))</f>
        <v/>
      </c>
      <c r="AQ33" s="5"/>
      <c r="AR33" s="5"/>
      <c r="AS33" s="5" t="str">
        <f>IF($AR33="","",IF($AR33="NO","N/A",WORKDAY($AP33,4,FESTIVOS!$A$1:$A$145)))</f>
        <v/>
      </c>
      <c r="AT33" s="5"/>
      <c r="AU33" s="5"/>
      <c r="AV33" s="2"/>
      <c r="AW33" s="6" t="str">
        <f>IF($AV33="","",WORKDAY($AV33,5,FESTIVOS!$A$1:$A$145))</f>
        <v/>
      </c>
      <c r="AX33" s="5"/>
      <c r="AY33" s="2"/>
    </row>
    <row r="34" spans="1:51" ht="15.75" customHeight="1">
      <c r="A34" s="2"/>
      <c r="B34" s="2"/>
      <c r="C34" s="2"/>
      <c r="D34" s="2"/>
      <c r="E34" s="4"/>
      <c r="F34" s="2"/>
      <c r="G34" s="5"/>
      <c r="H34" s="5"/>
      <c r="I34" s="5"/>
      <c r="J34" s="5" t="str">
        <f>IF($I34="","",IF($C34="","",IF($I34="SÍ",WORKDAY($C34,5,FESTIVOS!$A$1:$A$145),"N/A")))</f>
        <v/>
      </c>
      <c r="K34" s="2"/>
      <c r="L34" s="5"/>
      <c r="M34" s="5"/>
      <c r="N34" s="5"/>
      <c r="O34" s="6" t="str">
        <f>IF($N34="","",IF($C34="","",IF($N34="SÍ",WORKDAY($C34,5,FESTIVOS!$A$1:$A$145),"N/A")))</f>
        <v/>
      </c>
      <c r="P34" s="5"/>
      <c r="Q34" s="5"/>
      <c r="R34" s="5" t="str">
        <f>IF($Q34="","",IF($Q34="SÍ",WORKDAY($C34,5,FESTIVOS!$A$1:$A$145),"N/A"))</f>
        <v/>
      </c>
      <c r="S34" s="5"/>
      <c r="T34" s="2"/>
      <c r="U34" s="5" t="str">
        <f>IF($T34="","",WORKDAY($T34,4,FESTIVOS!$A$1:$A$145))</f>
        <v/>
      </c>
      <c r="V34" s="1"/>
      <c r="W34" s="5"/>
      <c r="X34" s="5" t="str">
        <f>IF($W34="","",IF($W34="SÍ",WORKDAY($C34,5,FESTIVOS!$A$1:$A$145),"N/A"))</f>
        <v/>
      </c>
      <c r="Y34" s="5"/>
      <c r="Z34" s="5"/>
      <c r="AA34" s="2"/>
      <c r="AB34" s="5" t="str">
        <f>IF($AA34="","",WORKDAY($AA34,4,FESTIVOS!$A$1:$A$145))</f>
        <v/>
      </c>
      <c r="AC34" s="5"/>
      <c r="AD34" s="5"/>
      <c r="AE34" s="5" t="str">
        <f>IF($AD34="NO","N/A",IF($AB34="","",WORKDAY($AB34,4,FESTIVOS!$A$1:$A$145)))</f>
        <v/>
      </c>
      <c r="AF34" s="5"/>
      <c r="AG34" s="5"/>
      <c r="AH34" s="2"/>
      <c r="AI34" s="5"/>
      <c r="AJ34" s="5"/>
      <c r="AK34" s="5"/>
      <c r="AL34" s="5" t="str">
        <f>IF($AK34="","",IF($AK34="NO","N/A",WORKDAY($U34,4,FESTIVOS!$A$1:$A$145)))</f>
        <v/>
      </c>
      <c r="AM34" s="5"/>
      <c r="AN34" s="5"/>
      <c r="AO34" s="2"/>
      <c r="AP34" s="5" t="str">
        <f>IF($AO34="","",WORKDAY($AO34,4,FESTIVOS!$A$1:$A$145))</f>
        <v/>
      </c>
      <c r="AQ34" s="5"/>
      <c r="AR34" s="5"/>
      <c r="AS34" s="5" t="str">
        <f>IF($AR34="","",IF($AR34="NO","N/A",WORKDAY($AP34,4,FESTIVOS!$A$1:$A$145)))</f>
        <v/>
      </c>
      <c r="AT34" s="5"/>
      <c r="AU34" s="5"/>
      <c r="AV34" s="2"/>
      <c r="AW34" s="6" t="str">
        <f>IF($AV34="","",WORKDAY($AV34,5,FESTIVOS!$A$1:$A$145))</f>
        <v/>
      </c>
      <c r="AX34" s="5"/>
      <c r="AY34" s="2"/>
    </row>
    <row r="35" spans="1:51" ht="15.75" customHeight="1">
      <c r="A35" s="2"/>
      <c r="B35" s="2"/>
      <c r="C35" s="2"/>
      <c r="D35" s="2"/>
      <c r="E35" s="4"/>
      <c r="F35" s="2"/>
      <c r="G35" s="5"/>
      <c r="H35" s="5"/>
      <c r="I35" s="5"/>
      <c r="J35" s="5" t="str">
        <f>IF($I35="","",IF($C35="","",IF($I35="SÍ",WORKDAY($C35,5,FESTIVOS!$A$1:$A$145),"N/A")))</f>
        <v/>
      </c>
      <c r="K35" s="2"/>
      <c r="L35" s="5"/>
      <c r="M35" s="5"/>
      <c r="N35" s="5"/>
      <c r="O35" s="6" t="str">
        <f>IF($N35="","",IF($C35="","",IF($N35="SÍ",WORKDAY($C35,5,FESTIVOS!$A$1:$A$145),"N/A")))</f>
        <v/>
      </c>
      <c r="P35" s="5"/>
      <c r="Q35" s="5"/>
      <c r="R35" s="5" t="str">
        <f>IF($Q35="","",IF($Q35="SÍ",WORKDAY($C35,5,FESTIVOS!$A$1:$A$145),"N/A"))</f>
        <v/>
      </c>
      <c r="S35" s="5"/>
      <c r="T35" s="2"/>
      <c r="U35" s="5" t="str">
        <f>IF($T35="","",WORKDAY($T35,4,FESTIVOS!$A$1:$A$145))</f>
        <v/>
      </c>
      <c r="V35" s="1"/>
      <c r="W35" s="5"/>
      <c r="X35" s="5" t="str">
        <f>IF($W35="","",IF($W35="SÍ",WORKDAY($C35,5,FESTIVOS!$A$1:$A$145),"N/A"))</f>
        <v/>
      </c>
      <c r="Y35" s="5"/>
      <c r="Z35" s="5"/>
      <c r="AA35" s="2"/>
      <c r="AB35" s="5" t="str">
        <f>IF($AA35="","",WORKDAY($AA35,4,FESTIVOS!$A$1:$A$145))</f>
        <v/>
      </c>
      <c r="AC35" s="5"/>
      <c r="AD35" s="5"/>
      <c r="AE35" s="5" t="str">
        <f>IF($AD35="NO","N/A",IF($AB35="","",WORKDAY($AB35,4,FESTIVOS!$A$1:$A$145)))</f>
        <v/>
      </c>
      <c r="AF35" s="5"/>
      <c r="AG35" s="5"/>
      <c r="AH35" s="2"/>
      <c r="AI35" s="5"/>
      <c r="AJ35" s="5"/>
      <c r="AK35" s="5"/>
      <c r="AL35" s="5" t="str">
        <f>IF($AK35="","",IF($AK35="NO","N/A",WORKDAY($U35,4,FESTIVOS!$A$1:$A$145)))</f>
        <v/>
      </c>
      <c r="AM35" s="5"/>
      <c r="AN35" s="5"/>
      <c r="AO35" s="2"/>
      <c r="AP35" s="5" t="str">
        <f>IF($AO35="","",WORKDAY($AO35,4,FESTIVOS!$A$1:$A$145))</f>
        <v/>
      </c>
      <c r="AQ35" s="5"/>
      <c r="AR35" s="5"/>
      <c r="AS35" s="5" t="str">
        <f>IF($AR35="","",IF($AR35="NO","N/A",WORKDAY($AP35,4,FESTIVOS!$A$1:$A$145)))</f>
        <v/>
      </c>
      <c r="AT35" s="5"/>
      <c r="AU35" s="5"/>
      <c r="AV35" s="2"/>
      <c r="AW35" s="6" t="str">
        <f>IF($AV35="","",WORKDAY($AV35,5,FESTIVOS!$A$1:$A$145))</f>
        <v/>
      </c>
      <c r="AX35" s="5"/>
      <c r="AY35" s="2"/>
    </row>
    <row r="36" spans="1:51" ht="15.75" customHeight="1">
      <c r="A36" s="2"/>
      <c r="B36" s="2"/>
      <c r="C36" s="2"/>
      <c r="D36" s="2"/>
      <c r="E36" s="4"/>
      <c r="F36" s="2"/>
      <c r="G36" s="5"/>
      <c r="H36" s="5"/>
      <c r="I36" s="5"/>
      <c r="J36" s="5" t="str">
        <f>IF($I36="","",IF($C36="","",IF($I36="SÍ",WORKDAY($C36,5,FESTIVOS!$A$1:$A$145),"N/A")))</f>
        <v/>
      </c>
      <c r="K36" s="2"/>
      <c r="L36" s="5"/>
      <c r="M36" s="5"/>
      <c r="N36" s="5"/>
      <c r="O36" s="6" t="str">
        <f>IF($N36="","",IF($C36="","",IF($N36="SÍ",WORKDAY($C36,5,FESTIVOS!$A$1:$A$145),"N/A")))</f>
        <v/>
      </c>
      <c r="P36" s="5"/>
      <c r="Q36" s="5"/>
      <c r="R36" s="5" t="str">
        <f>IF($Q36="","",IF($Q36="SÍ",WORKDAY($C36,5,FESTIVOS!$A$1:$A$145),"N/A"))</f>
        <v/>
      </c>
      <c r="S36" s="5"/>
      <c r="T36" s="2"/>
      <c r="U36" s="5" t="str">
        <f>IF($T36="","",WORKDAY($T36,4,FESTIVOS!$A$1:$A$145))</f>
        <v/>
      </c>
      <c r="V36" s="1"/>
      <c r="W36" s="5"/>
      <c r="X36" s="5" t="str">
        <f>IF($W36="","",IF($W36="SÍ",WORKDAY($C36,5,FESTIVOS!$A$1:$A$145),"N/A"))</f>
        <v/>
      </c>
      <c r="Y36" s="5"/>
      <c r="Z36" s="5"/>
      <c r="AA36" s="2"/>
      <c r="AB36" s="5" t="str">
        <f>IF($AA36="","",WORKDAY($AA36,4,FESTIVOS!$A$1:$A$145))</f>
        <v/>
      </c>
      <c r="AC36" s="5"/>
      <c r="AD36" s="5"/>
      <c r="AE36" s="5" t="str">
        <f>IF($AD36="NO","N/A",IF($AB36="","",WORKDAY($AB36,4,FESTIVOS!$A$1:$A$145)))</f>
        <v/>
      </c>
      <c r="AF36" s="5"/>
      <c r="AG36" s="5"/>
      <c r="AH36" s="2"/>
      <c r="AI36" s="5"/>
      <c r="AJ36" s="5"/>
      <c r="AK36" s="5"/>
      <c r="AL36" s="5" t="str">
        <f>IF($AK36="","",IF($AK36="NO","N/A",WORKDAY($U36,4,FESTIVOS!$A$1:$A$145)))</f>
        <v/>
      </c>
      <c r="AM36" s="5"/>
      <c r="AN36" s="5"/>
      <c r="AO36" s="2"/>
      <c r="AP36" s="5" t="str">
        <f>IF($AO36="","",WORKDAY($AO36,4,FESTIVOS!$A$1:$A$145))</f>
        <v/>
      </c>
      <c r="AQ36" s="5"/>
      <c r="AR36" s="5"/>
      <c r="AS36" s="5" t="str">
        <f>IF($AR36="","",IF($AR36="NO","N/A",WORKDAY($AP36,4,FESTIVOS!$A$1:$A$145)))</f>
        <v/>
      </c>
      <c r="AT36" s="5"/>
      <c r="AU36" s="5"/>
      <c r="AV36" s="2"/>
      <c r="AW36" s="6" t="str">
        <f>IF($AV36="","",WORKDAY($AV36,5,FESTIVOS!$A$1:$A$145))</f>
        <v/>
      </c>
      <c r="AX36" s="5"/>
      <c r="AY36" s="2"/>
    </row>
    <row r="37" spans="1:51" ht="15.75" customHeight="1">
      <c r="A37" s="2"/>
      <c r="B37" s="2"/>
      <c r="C37" s="2"/>
      <c r="D37" s="2"/>
      <c r="E37" s="4"/>
      <c r="F37" s="2"/>
      <c r="G37" s="5"/>
      <c r="H37" s="5"/>
      <c r="I37" s="5"/>
      <c r="J37" s="5" t="str">
        <f>IF($I37="","",IF($C37="","",IF($I37="SÍ",WORKDAY($C37,5,FESTIVOS!$A$1:$A$145),"N/A")))</f>
        <v/>
      </c>
      <c r="K37" s="2"/>
      <c r="L37" s="5"/>
      <c r="M37" s="5"/>
      <c r="N37" s="5"/>
      <c r="O37" s="6" t="str">
        <f>IF($N37="","",IF($C37="","",IF($N37="SÍ",WORKDAY($C37,5,FESTIVOS!$A$1:$A$145),"N/A")))</f>
        <v/>
      </c>
      <c r="P37" s="5"/>
      <c r="Q37" s="5"/>
      <c r="R37" s="5" t="str">
        <f>IF($Q37="","",IF($Q37="SÍ",WORKDAY($C37,5,FESTIVOS!$A$1:$A$145),"N/A"))</f>
        <v/>
      </c>
      <c r="S37" s="5"/>
      <c r="T37" s="2"/>
      <c r="U37" s="5" t="str">
        <f>IF($T37="","",WORKDAY($T37,4,FESTIVOS!$A$1:$A$145))</f>
        <v/>
      </c>
      <c r="V37" s="1"/>
      <c r="W37" s="5"/>
      <c r="X37" s="5" t="str">
        <f>IF($W37="","",IF($W37="SÍ",WORKDAY($C37,5,FESTIVOS!$A$1:$A$145),"N/A"))</f>
        <v/>
      </c>
      <c r="Y37" s="5"/>
      <c r="Z37" s="5"/>
      <c r="AA37" s="2"/>
      <c r="AB37" s="5" t="str">
        <f>IF($AA37="","",WORKDAY($AA37,4,FESTIVOS!$A$1:$A$145))</f>
        <v/>
      </c>
      <c r="AC37" s="5"/>
      <c r="AD37" s="5"/>
      <c r="AE37" s="5" t="str">
        <f>IF($AD37="NO","N/A",IF($AB37="","",WORKDAY($AB37,4,FESTIVOS!$A$1:$A$145)))</f>
        <v/>
      </c>
      <c r="AF37" s="5"/>
      <c r="AG37" s="5"/>
      <c r="AH37" s="2"/>
      <c r="AI37" s="5"/>
      <c r="AJ37" s="5"/>
      <c r="AK37" s="5"/>
      <c r="AL37" s="5" t="str">
        <f>IF($AK37="","",IF($AK37="NO","N/A",WORKDAY($U37,4,FESTIVOS!$A$1:$A$145)))</f>
        <v/>
      </c>
      <c r="AM37" s="5"/>
      <c r="AN37" s="5"/>
      <c r="AO37" s="2"/>
      <c r="AP37" s="5" t="str">
        <f>IF($AO37="","",WORKDAY($AO37,4,FESTIVOS!$A$1:$A$145))</f>
        <v/>
      </c>
      <c r="AQ37" s="5"/>
      <c r="AR37" s="5"/>
      <c r="AS37" s="5" t="str">
        <f>IF($AR37="","",IF($AR37="NO","N/A",WORKDAY($AP37,4,FESTIVOS!$A$1:$A$145)))</f>
        <v/>
      </c>
      <c r="AT37" s="5"/>
      <c r="AU37" s="5"/>
      <c r="AV37" s="2"/>
      <c r="AW37" s="6" t="str">
        <f>IF($AV37="","",WORKDAY($AV37,5,FESTIVOS!$A$1:$A$145))</f>
        <v/>
      </c>
      <c r="AX37" s="5"/>
      <c r="AY37" s="2"/>
    </row>
    <row r="38" spans="1:51" ht="15.75" customHeight="1">
      <c r="A38" s="2"/>
      <c r="B38" s="2"/>
      <c r="C38" s="2"/>
      <c r="D38" s="2"/>
      <c r="E38" s="4"/>
      <c r="F38" s="2"/>
      <c r="G38" s="5"/>
      <c r="H38" s="5"/>
      <c r="I38" s="5"/>
      <c r="J38" s="5" t="str">
        <f>IF($I38="","",IF($C38="","",IF($I38="SÍ",WORKDAY($C38,5,FESTIVOS!$A$1:$A$145),"N/A")))</f>
        <v/>
      </c>
      <c r="K38" s="2"/>
      <c r="L38" s="5"/>
      <c r="M38" s="5"/>
      <c r="N38" s="5"/>
      <c r="O38" s="6" t="str">
        <f>IF($N38="","",IF($C38="","",IF($N38="SÍ",WORKDAY($C38,5,FESTIVOS!$A$1:$A$145),"N/A")))</f>
        <v/>
      </c>
      <c r="P38" s="5"/>
      <c r="Q38" s="5"/>
      <c r="R38" s="5" t="str">
        <f>IF($Q38="","",IF($Q38="SÍ",WORKDAY($C38,5,FESTIVOS!$A$1:$A$145),"N/A"))</f>
        <v/>
      </c>
      <c r="S38" s="5"/>
      <c r="T38" s="2"/>
      <c r="U38" s="5" t="str">
        <f>IF($T38="","",WORKDAY($T38,4,FESTIVOS!$A$1:$A$145))</f>
        <v/>
      </c>
      <c r="V38" s="1"/>
      <c r="W38" s="5"/>
      <c r="X38" s="5" t="str">
        <f>IF($W38="","",IF($W38="SÍ",WORKDAY($C38,5,FESTIVOS!$A$1:$A$145),"N/A"))</f>
        <v/>
      </c>
      <c r="Y38" s="5"/>
      <c r="Z38" s="5"/>
      <c r="AA38" s="2"/>
      <c r="AB38" s="5" t="str">
        <f>IF($AA38="","",WORKDAY($AA38,4,FESTIVOS!$A$1:$A$145))</f>
        <v/>
      </c>
      <c r="AC38" s="5"/>
      <c r="AD38" s="5"/>
      <c r="AE38" s="5" t="str">
        <f>IF($AD38="NO","N/A",IF($AB38="","",WORKDAY($AB38,4,FESTIVOS!$A$1:$A$145)))</f>
        <v/>
      </c>
      <c r="AF38" s="5"/>
      <c r="AG38" s="5"/>
      <c r="AH38" s="2"/>
      <c r="AI38" s="5"/>
      <c r="AJ38" s="5"/>
      <c r="AK38" s="5"/>
      <c r="AL38" s="5" t="str">
        <f>IF($AK38="","",IF($AK38="NO","N/A",WORKDAY($U38,4,FESTIVOS!$A$1:$A$145)))</f>
        <v/>
      </c>
      <c r="AM38" s="5"/>
      <c r="AN38" s="5"/>
      <c r="AO38" s="2"/>
      <c r="AP38" s="5" t="str">
        <f>IF($AO38="","",WORKDAY($AO38,4,FESTIVOS!$A$1:$A$145))</f>
        <v/>
      </c>
      <c r="AQ38" s="5"/>
      <c r="AR38" s="5"/>
      <c r="AS38" s="5" t="str">
        <f>IF($AR38="","",IF($AR38="NO","N/A",WORKDAY($AP38,4,FESTIVOS!$A$1:$A$145)))</f>
        <v/>
      </c>
      <c r="AT38" s="5"/>
      <c r="AU38" s="5"/>
      <c r="AV38" s="2"/>
      <c r="AW38" s="6" t="str">
        <f>IF($AV38="","",WORKDAY($AV38,5,FESTIVOS!$A$1:$A$145))</f>
        <v/>
      </c>
      <c r="AX38" s="5"/>
      <c r="AY38" s="2"/>
    </row>
    <row r="39" spans="1:51" ht="15.75" customHeight="1">
      <c r="A39" s="2"/>
      <c r="B39" s="2"/>
      <c r="C39" s="2"/>
      <c r="D39" s="2"/>
      <c r="E39" s="4"/>
      <c r="F39" s="2"/>
      <c r="G39" s="5"/>
      <c r="H39" s="5"/>
      <c r="I39" s="5"/>
      <c r="J39" s="5" t="str">
        <f>IF($I39="","",IF($C39="","",IF($I39="SÍ",WORKDAY($C39,5,FESTIVOS!$A$1:$A$145),"N/A")))</f>
        <v/>
      </c>
      <c r="K39" s="2"/>
      <c r="L39" s="5"/>
      <c r="M39" s="5"/>
      <c r="N39" s="5"/>
      <c r="O39" s="6" t="str">
        <f>IF($N39="","",IF($C39="","",IF($N39="SÍ",WORKDAY($C39,5,FESTIVOS!$A$1:$A$145),"N/A")))</f>
        <v/>
      </c>
      <c r="P39" s="5"/>
      <c r="Q39" s="5"/>
      <c r="R39" s="5" t="str">
        <f>IF($Q39="","",IF($Q39="SÍ",WORKDAY($C39,5,FESTIVOS!$A$1:$A$145),"N/A"))</f>
        <v/>
      </c>
      <c r="S39" s="5"/>
      <c r="T39" s="2"/>
      <c r="U39" s="5" t="str">
        <f>IF($T39="","",WORKDAY($T39,4,FESTIVOS!$A$1:$A$145))</f>
        <v/>
      </c>
      <c r="V39" s="1"/>
      <c r="W39" s="5"/>
      <c r="X39" s="5" t="str">
        <f>IF($W39="","",IF($W39="SÍ",WORKDAY($C39,5,FESTIVOS!$A$1:$A$145),"N/A"))</f>
        <v/>
      </c>
      <c r="Y39" s="5"/>
      <c r="Z39" s="5"/>
      <c r="AA39" s="2"/>
      <c r="AB39" s="5" t="str">
        <f>IF($AA39="","",WORKDAY($AA39,4,FESTIVOS!$A$1:$A$145))</f>
        <v/>
      </c>
      <c r="AC39" s="5"/>
      <c r="AD39" s="5"/>
      <c r="AE39" s="5" t="str">
        <f>IF($AD39="NO","N/A",IF($AB39="","",WORKDAY($AB39,4,FESTIVOS!$A$1:$A$145)))</f>
        <v/>
      </c>
      <c r="AF39" s="5"/>
      <c r="AG39" s="5"/>
      <c r="AH39" s="2"/>
      <c r="AI39" s="5"/>
      <c r="AJ39" s="5"/>
      <c r="AK39" s="5"/>
      <c r="AL39" s="5" t="str">
        <f>IF($AK39="","",IF($AK39="NO","N/A",WORKDAY($U39,4,FESTIVOS!$A$1:$A$145)))</f>
        <v/>
      </c>
      <c r="AM39" s="5"/>
      <c r="AN39" s="5"/>
      <c r="AO39" s="2"/>
      <c r="AP39" s="5" t="str">
        <f>IF($AO39="","",WORKDAY($AO39,4,FESTIVOS!$A$1:$A$145))</f>
        <v/>
      </c>
      <c r="AQ39" s="5"/>
      <c r="AR39" s="5"/>
      <c r="AS39" s="5" t="str">
        <f>IF($AR39="","",IF($AR39="NO","N/A",WORKDAY($AP39,4,FESTIVOS!$A$1:$A$145)))</f>
        <v/>
      </c>
      <c r="AT39" s="5"/>
      <c r="AU39" s="5"/>
      <c r="AV39" s="2"/>
      <c r="AW39" s="6" t="str">
        <f>IF($AV39="","",WORKDAY($AV39,5,FESTIVOS!$A$1:$A$145))</f>
        <v/>
      </c>
      <c r="AX39" s="5"/>
      <c r="AY39" s="2"/>
    </row>
    <row r="40" spans="1:51" ht="15.75" customHeight="1">
      <c r="A40" s="2"/>
      <c r="B40" s="2"/>
      <c r="C40" s="2"/>
      <c r="D40" s="2"/>
      <c r="E40" s="4"/>
      <c r="F40" s="2"/>
      <c r="G40" s="5"/>
      <c r="H40" s="5"/>
      <c r="I40" s="5"/>
      <c r="J40" s="5" t="str">
        <f>IF($I40="","",IF($C40="","",IF($I40="SÍ",WORKDAY($C40,5,FESTIVOS!$A$1:$A$145),"N/A")))</f>
        <v/>
      </c>
      <c r="K40" s="2"/>
      <c r="L40" s="5"/>
      <c r="M40" s="5"/>
      <c r="N40" s="5"/>
      <c r="O40" s="6" t="str">
        <f>IF($N40="","",IF($C40="","",IF($N40="SÍ",WORKDAY($C40,5,FESTIVOS!$A$1:$A$145),"N/A")))</f>
        <v/>
      </c>
      <c r="P40" s="5"/>
      <c r="Q40" s="5"/>
      <c r="R40" s="5" t="str">
        <f>IF($Q40="","",IF($Q40="SÍ",WORKDAY($C40,5,FESTIVOS!$A$1:$A$145),"N/A"))</f>
        <v/>
      </c>
      <c r="S40" s="5"/>
      <c r="T40" s="2"/>
      <c r="U40" s="5" t="str">
        <f>IF($T40="","",WORKDAY($T40,4,FESTIVOS!$A$1:$A$145))</f>
        <v/>
      </c>
      <c r="V40" s="1"/>
      <c r="W40" s="5"/>
      <c r="X40" s="5" t="str">
        <f>IF($W40="","",IF($W40="SÍ",WORKDAY($C40,5,FESTIVOS!$A$1:$A$145),"N/A"))</f>
        <v/>
      </c>
      <c r="Y40" s="5"/>
      <c r="Z40" s="5"/>
      <c r="AA40" s="2"/>
      <c r="AB40" s="5" t="str">
        <f>IF($AA40="","",WORKDAY($AA40,4,FESTIVOS!$A$1:$A$145))</f>
        <v/>
      </c>
      <c r="AC40" s="5"/>
      <c r="AD40" s="5"/>
      <c r="AE40" s="5" t="str">
        <f>IF($AD40="NO","N/A",IF($AB40="","",WORKDAY($AB40,4,FESTIVOS!$A$1:$A$145)))</f>
        <v/>
      </c>
      <c r="AF40" s="5"/>
      <c r="AG40" s="5"/>
      <c r="AH40" s="2"/>
      <c r="AI40" s="5"/>
      <c r="AJ40" s="5"/>
      <c r="AK40" s="5"/>
      <c r="AL40" s="5" t="str">
        <f>IF($AK40="","",IF($AK40="NO","N/A",WORKDAY($U40,4,FESTIVOS!$A$1:$A$145)))</f>
        <v/>
      </c>
      <c r="AM40" s="5"/>
      <c r="AN40" s="5"/>
      <c r="AO40" s="2"/>
      <c r="AP40" s="5" t="str">
        <f>IF($AO40="","",WORKDAY($AO40,4,FESTIVOS!$A$1:$A$145))</f>
        <v/>
      </c>
      <c r="AQ40" s="5"/>
      <c r="AR40" s="5"/>
      <c r="AS40" s="5" t="str">
        <f>IF($AR40="","",IF($AR40="NO","N/A",WORKDAY($AP40,4,FESTIVOS!$A$1:$A$145)))</f>
        <v/>
      </c>
      <c r="AT40" s="5"/>
      <c r="AU40" s="5"/>
      <c r="AV40" s="2"/>
      <c r="AW40" s="6" t="str">
        <f>IF($AV40="","",WORKDAY($AV40,5,FESTIVOS!$A$1:$A$145))</f>
        <v/>
      </c>
      <c r="AX40" s="5"/>
      <c r="AY40" s="2"/>
    </row>
    <row r="41" spans="1:51" ht="15.75" customHeight="1">
      <c r="A41" s="2"/>
      <c r="B41" s="2"/>
      <c r="C41" s="2"/>
      <c r="D41" s="2"/>
      <c r="E41" s="4"/>
      <c r="F41" s="2"/>
      <c r="G41" s="5"/>
      <c r="H41" s="5"/>
      <c r="I41" s="5"/>
      <c r="J41" s="5" t="str">
        <f>IF($I41="","",IF($C41="","",IF($I41="SÍ",WORKDAY($C41,5,FESTIVOS!$A$1:$A$145),"N/A")))</f>
        <v/>
      </c>
      <c r="K41" s="2"/>
      <c r="L41" s="5"/>
      <c r="M41" s="5"/>
      <c r="N41" s="5"/>
      <c r="O41" s="6" t="str">
        <f>IF($N41="","",IF($C41="","",IF($N41="SÍ",WORKDAY($C41,5,FESTIVOS!$A$1:$A$145),"N/A")))</f>
        <v/>
      </c>
      <c r="P41" s="5"/>
      <c r="Q41" s="5"/>
      <c r="R41" s="5" t="str">
        <f>IF($Q41="","",IF($Q41="SÍ",WORKDAY($C41,5,FESTIVOS!$A$1:$A$145),"N/A"))</f>
        <v/>
      </c>
      <c r="S41" s="5"/>
      <c r="T41" s="2"/>
      <c r="U41" s="5" t="str">
        <f>IF($T41="","",WORKDAY($T41,4,FESTIVOS!$A$1:$A$145))</f>
        <v/>
      </c>
      <c r="V41" s="1"/>
      <c r="W41" s="5"/>
      <c r="X41" s="5" t="str">
        <f>IF($W41="","",IF($W41="SÍ",WORKDAY($C41,5,FESTIVOS!$A$1:$A$145),"N/A"))</f>
        <v/>
      </c>
      <c r="Y41" s="5"/>
      <c r="Z41" s="5"/>
      <c r="AA41" s="2"/>
      <c r="AB41" s="5" t="str">
        <f>IF($AA41="","",WORKDAY($AA41,4,FESTIVOS!$A$1:$A$145))</f>
        <v/>
      </c>
      <c r="AC41" s="5"/>
      <c r="AD41" s="5"/>
      <c r="AE41" s="5" t="str">
        <f>IF($AD41="NO","N/A",IF($AB41="","",WORKDAY($AB41,4,FESTIVOS!$A$1:$A$145)))</f>
        <v/>
      </c>
      <c r="AF41" s="5"/>
      <c r="AG41" s="5"/>
      <c r="AH41" s="2"/>
      <c r="AI41" s="5"/>
      <c r="AJ41" s="5"/>
      <c r="AK41" s="5"/>
      <c r="AL41" s="5" t="str">
        <f>IF($AK41="","",IF($AK41="NO","N/A",WORKDAY($U41,4,FESTIVOS!$A$1:$A$145)))</f>
        <v/>
      </c>
      <c r="AM41" s="5"/>
      <c r="AN41" s="5"/>
      <c r="AO41" s="2"/>
      <c r="AP41" s="5" t="str">
        <f>IF($AO41="","",WORKDAY($AO41,4,FESTIVOS!$A$1:$A$145))</f>
        <v/>
      </c>
      <c r="AQ41" s="5"/>
      <c r="AR41" s="5"/>
      <c r="AS41" s="5" t="str">
        <f>IF($AR41="","",IF($AR41="NO","N/A",WORKDAY($AP41,4,FESTIVOS!$A$1:$A$145)))</f>
        <v/>
      </c>
      <c r="AT41" s="5"/>
      <c r="AU41" s="5"/>
      <c r="AV41" s="2"/>
      <c r="AW41" s="6" t="str">
        <f>IF($AV41="","",WORKDAY($AV41,5,FESTIVOS!$A$1:$A$145))</f>
        <v/>
      </c>
      <c r="AX41" s="5"/>
      <c r="AY41" s="2"/>
    </row>
    <row r="42" spans="1:51" ht="15.75" customHeight="1">
      <c r="A42" s="2"/>
      <c r="B42" s="2"/>
      <c r="C42" s="2"/>
      <c r="D42" s="2"/>
      <c r="E42" s="4"/>
      <c r="F42" s="2"/>
      <c r="G42" s="5"/>
      <c r="H42" s="5"/>
      <c r="I42" s="5"/>
      <c r="J42" s="5" t="str">
        <f>IF($I42="","",IF($C42="","",IF($I42="SÍ",WORKDAY($C42,5,FESTIVOS!$A$1:$A$145),"N/A")))</f>
        <v/>
      </c>
      <c r="K42" s="2"/>
      <c r="L42" s="5"/>
      <c r="M42" s="5"/>
      <c r="N42" s="5"/>
      <c r="O42" s="6" t="str">
        <f>IF($N42="","",IF($C42="","",IF($N42="SÍ",WORKDAY($C42,5,FESTIVOS!$A$1:$A$145),"N/A")))</f>
        <v/>
      </c>
      <c r="P42" s="5"/>
      <c r="Q42" s="5"/>
      <c r="R42" s="5" t="str">
        <f>IF($Q42="","",IF($Q42="SÍ",WORKDAY($C42,5,FESTIVOS!$A$1:$A$145),"N/A"))</f>
        <v/>
      </c>
      <c r="S42" s="5"/>
      <c r="T42" s="2"/>
      <c r="U42" s="5" t="str">
        <f>IF($T42="","",WORKDAY($T42,4,FESTIVOS!$A$1:$A$145))</f>
        <v/>
      </c>
      <c r="V42" s="1"/>
      <c r="W42" s="5"/>
      <c r="X42" s="5" t="str">
        <f>IF($W42="","",IF($W42="SÍ",WORKDAY($C42,5,FESTIVOS!$A$1:$A$145),"N/A"))</f>
        <v/>
      </c>
      <c r="Y42" s="5"/>
      <c r="Z42" s="5"/>
      <c r="AA42" s="2"/>
      <c r="AB42" s="5" t="str">
        <f>IF($AA42="","",WORKDAY($AA42,4,FESTIVOS!$A$1:$A$145))</f>
        <v/>
      </c>
      <c r="AC42" s="5"/>
      <c r="AD42" s="5"/>
      <c r="AE42" s="5" t="str">
        <f>IF($AD42="NO","N/A",IF($AB42="","",WORKDAY($AB42,4,FESTIVOS!$A$1:$A$145)))</f>
        <v/>
      </c>
      <c r="AF42" s="5"/>
      <c r="AG42" s="5"/>
      <c r="AH42" s="2"/>
      <c r="AI42" s="5"/>
      <c r="AJ42" s="5"/>
      <c r="AK42" s="5"/>
      <c r="AL42" s="5" t="str">
        <f>IF($AK42="","",IF($AK42="NO","N/A",WORKDAY($U42,4,FESTIVOS!$A$1:$A$145)))</f>
        <v/>
      </c>
      <c r="AM42" s="5"/>
      <c r="AN42" s="5"/>
      <c r="AO42" s="2"/>
      <c r="AP42" s="5" t="str">
        <f>IF($AO42="","",WORKDAY($AO42,4,FESTIVOS!$A$1:$A$145))</f>
        <v/>
      </c>
      <c r="AQ42" s="5"/>
      <c r="AR42" s="5"/>
      <c r="AS42" s="5" t="str">
        <f>IF($AR42="","",IF($AR42="NO","N/A",WORKDAY($AP42,4,FESTIVOS!$A$1:$A$145)))</f>
        <v/>
      </c>
      <c r="AT42" s="5"/>
      <c r="AU42" s="5"/>
      <c r="AV42" s="2"/>
      <c r="AW42" s="6" t="str">
        <f>IF($AV42="","",WORKDAY($AV42,5,FESTIVOS!$A$1:$A$145))</f>
        <v/>
      </c>
      <c r="AX42" s="5"/>
      <c r="AY42" s="2"/>
    </row>
    <row r="43" spans="1:51" ht="15.75" customHeight="1">
      <c r="A43" s="2"/>
      <c r="B43" s="2"/>
      <c r="C43" s="2"/>
      <c r="D43" s="2"/>
      <c r="E43" s="4"/>
      <c r="F43" s="2"/>
      <c r="G43" s="5"/>
      <c r="H43" s="5"/>
      <c r="I43" s="5"/>
      <c r="J43" s="5" t="str">
        <f>IF($I43="","",IF($C43="","",IF($I43="SÍ",WORKDAY($C43,5,FESTIVOS!$A$1:$A$145),"N/A")))</f>
        <v/>
      </c>
      <c r="K43" s="2"/>
      <c r="L43" s="5"/>
      <c r="M43" s="5"/>
      <c r="N43" s="5"/>
      <c r="O43" s="6" t="str">
        <f>IF($N43="","",IF($C43="","",IF($N43="SÍ",WORKDAY($C43,5,FESTIVOS!$A$1:$A$145),"N/A")))</f>
        <v/>
      </c>
      <c r="P43" s="5"/>
      <c r="Q43" s="5"/>
      <c r="R43" s="5" t="str">
        <f>IF($Q43="","",IF($Q43="SÍ",WORKDAY($C43,5,FESTIVOS!$A$1:$A$145),"N/A"))</f>
        <v/>
      </c>
      <c r="S43" s="5"/>
      <c r="T43" s="2"/>
      <c r="U43" s="5" t="str">
        <f>IF($T43="","",WORKDAY($T43,4,FESTIVOS!$A$1:$A$145))</f>
        <v/>
      </c>
      <c r="V43" s="1"/>
      <c r="W43" s="5"/>
      <c r="X43" s="5" t="str">
        <f>IF($W43="","",IF($W43="SÍ",WORKDAY($C43,5,FESTIVOS!$A$1:$A$145),"N/A"))</f>
        <v/>
      </c>
      <c r="Y43" s="5"/>
      <c r="Z43" s="5"/>
      <c r="AA43" s="2"/>
      <c r="AB43" s="5" t="str">
        <f>IF($AA43="","",WORKDAY($AA43,4,FESTIVOS!$A$1:$A$145))</f>
        <v/>
      </c>
      <c r="AC43" s="5"/>
      <c r="AD43" s="5"/>
      <c r="AE43" s="5" t="str">
        <f>IF($AD43="NO","N/A",IF($AB43="","",WORKDAY($AB43,4,FESTIVOS!$A$1:$A$145)))</f>
        <v/>
      </c>
      <c r="AF43" s="5"/>
      <c r="AG43" s="5"/>
      <c r="AH43" s="2"/>
      <c r="AI43" s="5"/>
      <c r="AJ43" s="5"/>
      <c r="AK43" s="5"/>
      <c r="AL43" s="5" t="str">
        <f>IF($AK43="","",IF($AK43="NO","N/A",WORKDAY($U43,4,FESTIVOS!$A$1:$A$145)))</f>
        <v/>
      </c>
      <c r="AM43" s="5"/>
      <c r="AN43" s="5"/>
      <c r="AO43" s="2"/>
      <c r="AP43" s="5" t="str">
        <f>IF($AO43="","",WORKDAY($AO43,4,FESTIVOS!$A$1:$A$145))</f>
        <v/>
      </c>
      <c r="AQ43" s="5"/>
      <c r="AR43" s="5"/>
      <c r="AS43" s="5" t="str">
        <f>IF($AR43="","",IF($AR43="NO","N/A",WORKDAY($AP43,4,FESTIVOS!$A$1:$A$145)))</f>
        <v/>
      </c>
      <c r="AT43" s="5"/>
      <c r="AU43" s="5"/>
      <c r="AV43" s="2"/>
      <c r="AW43" s="6" t="str">
        <f>IF($AV43="","",WORKDAY($AV43,5,FESTIVOS!$A$1:$A$145))</f>
        <v/>
      </c>
      <c r="AX43" s="5"/>
      <c r="AY43" s="2"/>
    </row>
    <row r="44" spans="1:51" ht="15.75" customHeight="1">
      <c r="A44" s="2"/>
      <c r="B44" s="2"/>
      <c r="C44" s="2"/>
      <c r="D44" s="2"/>
      <c r="E44" s="4"/>
      <c r="F44" s="2"/>
      <c r="G44" s="5"/>
      <c r="H44" s="5"/>
      <c r="I44" s="5"/>
      <c r="J44" s="5" t="str">
        <f>IF($I44="","",IF($C44="","",IF($I44="SÍ",WORKDAY($C44,5,FESTIVOS!$A$1:$A$145),"N/A")))</f>
        <v/>
      </c>
      <c r="K44" s="2"/>
      <c r="L44" s="5"/>
      <c r="M44" s="5"/>
      <c r="N44" s="5"/>
      <c r="O44" s="6" t="str">
        <f>IF($N44="","",IF($C44="","",IF($N44="SÍ",WORKDAY($C44,5,FESTIVOS!$A$1:$A$145),"N/A")))</f>
        <v/>
      </c>
      <c r="P44" s="5"/>
      <c r="Q44" s="5"/>
      <c r="R44" s="5" t="str">
        <f>IF($Q44="","",IF($Q44="SÍ",WORKDAY($C44,5,FESTIVOS!$A$1:$A$145),"N/A"))</f>
        <v/>
      </c>
      <c r="S44" s="5"/>
      <c r="T44" s="2"/>
      <c r="U44" s="5" t="str">
        <f>IF($T44="","",WORKDAY($T44,4,FESTIVOS!$A$1:$A$145))</f>
        <v/>
      </c>
      <c r="V44" s="1"/>
      <c r="W44" s="5"/>
      <c r="X44" s="5" t="str">
        <f>IF($W44="","",IF($W44="SÍ",WORKDAY($C44,5,FESTIVOS!$A$1:$A$145),"N/A"))</f>
        <v/>
      </c>
      <c r="Y44" s="5"/>
      <c r="Z44" s="5"/>
      <c r="AA44" s="2"/>
      <c r="AB44" s="5" t="str">
        <f>IF($AA44="","",WORKDAY($AA44,4,FESTIVOS!$A$1:$A$145))</f>
        <v/>
      </c>
      <c r="AC44" s="5"/>
      <c r="AD44" s="5"/>
      <c r="AE44" s="5" t="str">
        <f>IF($AD44="NO","N/A",IF($AB44="","",WORKDAY($AB44,4,FESTIVOS!$A$1:$A$145)))</f>
        <v/>
      </c>
      <c r="AF44" s="5"/>
      <c r="AG44" s="5"/>
      <c r="AH44" s="2"/>
      <c r="AI44" s="5"/>
      <c r="AJ44" s="5"/>
      <c r="AK44" s="5"/>
      <c r="AL44" s="5" t="str">
        <f>IF($AK44="","",IF($AK44="NO","N/A",WORKDAY($U44,4,FESTIVOS!$A$1:$A$145)))</f>
        <v/>
      </c>
      <c r="AM44" s="5"/>
      <c r="AN44" s="5"/>
      <c r="AO44" s="2"/>
      <c r="AP44" s="5" t="str">
        <f>IF($AO44="","",WORKDAY($AO44,4,FESTIVOS!$A$1:$A$145))</f>
        <v/>
      </c>
      <c r="AQ44" s="5"/>
      <c r="AR44" s="5"/>
      <c r="AS44" s="5" t="str">
        <f>IF($AR44="","",IF($AR44="NO","N/A",WORKDAY($AP44,4,FESTIVOS!$A$1:$A$145)))</f>
        <v/>
      </c>
      <c r="AT44" s="5"/>
      <c r="AU44" s="5"/>
      <c r="AV44" s="2"/>
      <c r="AW44" s="6" t="str">
        <f>IF($AV44="","",WORKDAY($AV44,5,FESTIVOS!$A$1:$A$145))</f>
        <v/>
      </c>
      <c r="AX44" s="5"/>
      <c r="AY44" s="2"/>
    </row>
    <row r="45" spans="1:51" ht="15.75" customHeight="1">
      <c r="A45" s="2"/>
      <c r="B45" s="2"/>
      <c r="C45" s="2"/>
      <c r="D45" s="2"/>
      <c r="E45" s="4"/>
      <c r="F45" s="2"/>
      <c r="G45" s="5"/>
      <c r="H45" s="5"/>
      <c r="I45" s="5"/>
      <c r="J45" s="5" t="str">
        <f>IF($I45="","",IF($C45="","",IF($I45="SÍ",WORKDAY($C45,5,FESTIVOS!$A$1:$A$145),"N/A")))</f>
        <v/>
      </c>
      <c r="K45" s="2"/>
      <c r="L45" s="5"/>
      <c r="M45" s="5"/>
      <c r="N45" s="5"/>
      <c r="O45" s="6" t="str">
        <f>IF($N45="","",IF($C45="","",IF($N45="SÍ",WORKDAY($C45,5,FESTIVOS!$A$1:$A$145),"N/A")))</f>
        <v/>
      </c>
      <c r="P45" s="5"/>
      <c r="Q45" s="5"/>
      <c r="R45" s="5" t="str">
        <f>IF($Q45="","",IF($Q45="SÍ",WORKDAY($C45,5,FESTIVOS!$A$1:$A$145),"N/A"))</f>
        <v/>
      </c>
      <c r="S45" s="5"/>
      <c r="T45" s="2"/>
      <c r="U45" s="5" t="str">
        <f>IF($T45="","",WORKDAY($T45,4,FESTIVOS!$A$1:$A$145))</f>
        <v/>
      </c>
      <c r="V45" s="1"/>
      <c r="W45" s="5"/>
      <c r="X45" s="5" t="str">
        <f>IF($W45="","",IF($W45="SÍ",WORKDAY($C45,5,FESTIVOS!$A$1:$A$145),"N/A"))</f>
        <v/>
      </c>
      <c r="Y45" s="5"/>
      <c r="Z45" s="5"/>
      <c r="AA45" s="2"/>
      <c r="AB45" s="5" t="str">
        <f>IF($AA45="","",WORKDAY($AA45,4,FESTIVOS!$A$1:$A$145))</f>
        <v/>
      </c>
      <c r="AC45" s="5"/>
      <c r="AD45" s="5"/>
      <c r="AE45" s="5" t="str">
        <f>IF($AD45="NO","N/A",IF($AB45="","",WORKDAY($AB45,4,FESTIVOS!$A$1:$A$145)))</f>
        <v/>
      </c>
      <c r="AF45" s="5"/>
      <c r="AG45" s="5"/>
      <c r="AH45" s="2"/>
      <c r="AI45" s="5"/>
      <c r="AJ45" s="5"/>
      <c r="AK45" s="5"/>
      <c r="AL45" s="5" t="str">
        <f>IF($AK45="","",IF($AK45="NO","N/A",WORKDAY($U45,4,FESTIVOS!$A$1:$A$145)))</f>
        <v/>
      </c>
      <c r="AM45" s="5"/>
      <c r="AN45" s="5"/>
      <c r="AO45" s="2"/>
      <c r="AP45" s="5" t="str">
        <f>IF($AO45="","",WORKDAY($AO45,4,FESTIVOS!$A$1:$A$145))</f>
        <v/>
      </c>
      <c r="AQ45" s="5"/>
      <c r="AR45" s="5"/>
      <c r="AS45" s="5" t="str">
        <f>IF($AR45="","",IF($AR45="NO","N/A",WORKDAY($AP45,4,FESTIVOS!$A$1:$A$145)))</f>
        <v/>
      </c>
      <c r="AT45" s="5"/>
      <c r="AU45" s="5"/>
      <c r="AV45" s="2"/>
      <c r="AW45" s="6" t="str">
        <f>IF($AV45="","",WORKDAY($AV45,5,FESTIVOS!$A$1:$A$145))</f>
        <v/>
      </c>
      <c r="AX45" s="5"/>
      <c r="AY45" s="2"/>
    </row>
    <row r="46" spans="1:51" ht="15.75" customHeight="1">
      <c r="A46" s="2"/>
      <c r="B46" s="2"/>
      <c r="C46" s="2"/>
      <c r="D46" s="2"/>
      <c r="E46" s="4"/>
      <c r="F46" s="2"/>
      <c r="G46" s="5"/>
      <c r="H46" s="5"/>
      <c r="I46" s="5"/>
      <c r="J46" s="5" t="str">
        <f>IF($I46="","",IF($C46="","",IF($I46="SÍ",WORKDAY($C46,5,FESTIVOS!$A$1:$A$145),"N/A")))</f>
        <v/>
      </c>
      <c r="K46" s="2"/>
      <c r="L46" s="5"/>
      <c r="M46" s="5"/>
      <c r="N46" s="5"/>
      <c r="O46" s="6" t="str">
        <f>IF($N46="","",IF($C46="","",IF($N46="SÍ",WORKDAY($C46,5,FESTIVOS!$A$1:$A$145),"N/A")))</f>
        <v/>
      </c>
      <c r="P46" s="5"/>
      <c r="Q46" s="5"/>
      <c r="R46" s="5" t="str">
        <f>IF($Q46="","",IF($Q46="SÍ",WORKDAY($C46,5,FESTIVOS!$A$1:$A$145),"N/A"))</f>
        <v/>
      </c>
      <c r="S46" s="5"/>
      <c r="T46" s="2"/>
      <c r="U46" s="5" t="str">
        <f>IF($T46="","",WORKDAY($T46,4,FESTIVOS!$A$1:$A$145))</f>
        <v/>
      </c>
      <c r="V46" s="1"/>
      <c r="W46" s="5"/>
      <c r="X46" s="5" t="str">
        <f>IF($W46="","",IF($W46="SÍ",WORKDAY($C46,5,FESTIVOS!$A$1:$A$145),"N/A"))</f>
        <v/>
      </c>
      <c r="Y46" s="5"/>
      <c r="Z46" s="5"/>
      <c r="AA46" s="2"/>
      <c r="AB46" s="5" t="str">
        <f>IF($AA46="","",WORKDAY($AA46,4,FESTIVOS!$A$1:$A$145))</f>
        <v/>
      </c>
      <c r="AC46" s="5"/>
      <c r="AD46" s="5"/>
      <c r="AE46" s="5" t="str">
        <f>IF($AD46="NO","N/A",IF($AB46="","",WORKDAY($AB46,4,FESTIVOS!$A$1:$A$145)))</f>
        <v/>
      </c>
      <c r="AF46" s="5"/>
      <c r="AG46" s="5"/>
      <c r="AH46" s="2"/>
      <c r="AI46" s="5"/>
      <c r="AJ46" s="5"/>
      <c r="AK46" s="5"/>
      <c r="AL46" s="5" t="str">
        <f>IF($AK46="","",IF($AK46="NO","N/A",WORKDAY($U46,4,FESTIVOS!$A$1:$A$145)))</f>
        <v/>
      </c>
      <c r="AM46" s="5"/>
      <c r="AN46" s="5"/>
      <c r="AO46" s="2"/>
      <c r="AP46" s="5" t="str">
        <f>IF($AO46="","",WORKDAY($AO46,4,FESTIVOS!$A$1:$A$145))</f>
        <v/>
      </c>
      <c r="AQ46" s="5"/>
      <c r="AR46" s="5"/>
      <c r="AS46" s="5" t="str">
        <f>IF($AR46="","",IF($AR46="NO","N/A",WORKDAY($AP46,4,FESTIVOS!$A$1:$A$145)))</f>
        <v/>
      </c>
      <c r="AT46" s="5"/>
      <c r="AU46" s="5"/>
      <c r="AV46" s="2"/>
      <c r="AW46" s="6" t="str">
        <f>IF($AV46="","",WORKDAY($AV46,5,FESTIVOS!$A$1:$A$145))</f>
        <v/>
      </c>
      <c r="AX46" s="5"/>
      <c r="AY46" s="2"/>
    </row>
    <row r="47" spans="1:51" ht="15.75" customHeight="1">
      <c r="A47" s="2"/>
      <c r="B47" s="2"/>
      <c r="C47" s="2"/>
      <c r="D47" s="2"/>
      <c r="E47" s="4"/>
      <c r="F47" s="2"/>
      <c r="G47" s="5"/>
      <c r="H47" s="5"/>
      <c r="I47" s="5"/>
      <c r="J47" s="5" t="str">
        <f>IF($I47="","",IF($C47="","",IF($I47="SÍ",WORKDAY($C47,5,FESTIVOS!$A$1:$A$145),"N/A")))</f>
        <v/>
      </c>
      <c r="K47" s="2"/>
      <c r="L47" s="5"/>
      <c r="M47" s="5"/>
      <c r="N47" s="5"/>
      <c r="O47" s="6" t="str">
        <f>IF($N47="","",IF($C47="","",IF($N47="SÍ",WORKDAY($C47,5,FESTIVOS!$A$1:$A$145),"N/A")))</f>
        <v/>
      </c>
      <c r="P47" s="5"/>
      <c r="Q47" s="5"/>
      <c r="R47" s="5" t="str">
        <f>IF($Q47="","",IF($Q47="SÍ",WORKDAY($C47,5,FESTIVOS!$A$1:$A$145),"N/A"))</f>
        <v/>
      </c>
      <c r="S47" s="5"/>
      <c r="T47" s="2"/>
      <c r="U47" s="5" t="str">
        <f>IF($T47="","",WORKDAY($T47,4,FESTIVOS!$A$1:$A$145))</f>
        <v/>
      </c>
      <c r="V47" s="1"/>
      <c r="W47" s="5"/>
      <c r="X47" s="5" t="str">
        <f>IF($W47="","",IF($W47="SÍ",WORKDAY($C47,5,FESTIVOS!$A$1:$A$145),"N/A"))</f>
        <v/>
      </c>
      <c r="Y47" s="5"/>
      <c r="Z47" s="5"/>
      <c r="AA47" s="2"/>
      <c r="AB47" s="5" t="str">
        <f>IF($AA47="","",WORKDAY($AA47,4,FESTIVOS!$A$1:$A$145))</f>
        <v/>
      </c>
      <c r="AC47" s="5"/>
      <c r="AD47" s="5"/>
      <c r="AE47" s="5" t="str">
        <f>IF($AD47="NO","N/A",IF($AB47="","",WORKDAY($AB47,4,FESTIVOS!$A$1:$A$145)))</f>
        <v/>
      </c>
      <c r="AF47" s="5"/>
      <c r="AG47" s="5"/>
      <c r="AH47" s="2"/>
      <c r="AI47" s="5"/>
      <c r="AJ47" s="5"/>
      <c r="AK47" s="5"/>
      <c r="AL47" s="5" t="str">
        <f>IF($AK47="","",IF($AK47="NO","N/A",WORKDAY($U47,4,FESTIVOS!$A$1:$A$145)))</f>
        <v/>
      </c>
      <c r="AM47" s="5"/>
      <c r="AN47" s="5"/>
      <c r="AO47" s="2"/>
      <c r="AP47" s="5" t="str">
        <f>IF($AO47="","",WORKDAY($AO47,4,FESTIVOS!$A$1:$A$145))</f>
        <v/>
      </c>
      <c r="AQ47" s="5"/>
      <c r="AR47" s="5"/>
      <c r="AS47" s="5" t="str">
        <f>IF($AR47="","",IF($AR47="NO","N/A",WORKDAY($AP47,4,FESTIVOS!$A$1:$A$145)))</f>
        <v/>
      </c>
      <c r="AT47" s="5"/>
      <c r="AU47" s="5"/>
      <c r="AV47" s="2"/>
      <c r="AW47" s="6" t="str">
        <f>IF($AV47="","",WORKDAY($AV47,5,FESTIVOS!$A$1:$A$145))</f>
        <v/>
      </c>
      <c r="AX47" s="5"/>
      <c r="AY47" s="2"/>
    </row>
    <row r="48" spans="1:51" ht="15.75" customHeight="1">
      <c r="A48" s="2"/>
      <c r="B48" s="2"/>
      <c r="C48" s="2"/>
      <c r="D48" s="2"/>
      <c r="E48" s="4"/>
      <c r="F48" s="2"/>
      <c r="G48" s="5"/>
      <c r="H48" s="5"/>
      <c r="I48" s="5"/>
      <c r="J48" s="5" t="str">
        <f>IF($I48="","",IF($C48="","",IF($I48="SÍ",WORKDAY($C48,5,FESTIVOS!$A$1:$A$145),"N/A")))</f>
        <v/>
      </c>
      <c r="K48" s="2"/>
      <c r="L48" s="5"/>
      <c r="M48" s="5"/>
      <c r="N48" s="5"/>
      <c r="O48" s="6" t="str">
        <f>IF($N48="","",IF($C48="","",IF($N48="SÍ",WORKDAY($C48,5,FESTIVOS!$A$1:$A$145),"N/A")))</f>
        <v/>
      </c>
      <c r="P48" s="5"/>
      <c r="Q48" s="5"/>
      <c r="R48" s="5" t="str">
        <f>IF($Q48="","",IF($Q48="SÍ",WORKDAY($C48,5,FESTIVOS!$A$1:$A$145),"N/A"))</f>
        <v/>
      </c>
      <c r="S48" s="5"/>
      <c r="T48" s="2"/>
      <c r="U48" s="5" t="str">
        <f>IF($T48="","",WORKDAY($T48,4,FESTIVOS!$A$1:$A$145))</f>
        <v/>
      </c>
      <c r="V48" s="1"/>
      <c r="W48" s="5"/>
      <c r="X48" s="5" t="str">
        <f>IF($W48="","",IF($W48="SÍ",WORKDAY($C48,5,FESTIVOS!$A$1:$A$145),"N/A"))</f>
        <v/>
      </c>
      <c r="Y48" s="5"/>
      <c r="Z48" s="5"/>
      <c r="AA48" s="2"/>
      <c r="AB48" s="5" t="str">
        <f>IF($AA48="","",WORKDAY($AA48,4,FESTIVOS!$A$1:$A$145))</f>
        <v/>
      </c>
      <c r="AC48" s="5"/>
      <c r="AD48" s="5"/>
      <c r="AE48" s="5" t="str">
        <f>IF($AD48="NO","N/A",IF($AB48="","",WORKDAY($AB48,4,FESTIVOS!$A$1:$A$145)))</f>
        <v/>
      </c>
      <c r="AF48" s="5"/>
      <c r="AG48" s="5"/>
      <c r="AH48" s="2"/>
      <c r="AI48" s="5"/>
      <c r="AJ48" s="5"/>
      <c r="AK48" s="5"/>
      <c r="AL48" s="5" t="str">
        <f>IF($AK48="","",IF($AK48="NO","N/A",WORKDAY($U48,4,FESTIVOS!$A$1:$A$145)))</f>
        <v/>
      </c>
      <c r="AM48" s="5"/>
      <c r="AN48" s="5"/>
      <c r="AO48" s="2"/>
      <c r="AP48" s="5" t="str">
        <f>IF($AO48="","",WORKDAY($AO48,4,FESTIVOS!$A$1:$A$145))</f>
        <v/>
      </c>
      <c r="AQ48" s="5"/>
      <c r="AR48" s="5"/>
      <c r="AS48" s="5" t="str">
        <f>IF($AR48="","",IF($AR48="NO","N/A",WORKDAY($AP48,4,FESTIVOS!$A$1:$A$145)))</f>
        <v/>
      </c>
      <c r="AT48" s="5"/>
      <c r="AU48" s="5"/>
      <c r="AV48" s="2"/>
      <c r="AW48" s="6" t="str">
        <f>IF($AV48="","",WORKDAY($AV48,5,FESTIVOS!$A$1:$A$145))</f>
        <v/>
      </c>
      <c r="AX48" s="5"/>
      <c r="AY48" s="2"/>
    </row>
    <row r="49" spans="1:51" ht="15.75" customHeight="1">
      <c r="A49" s="2"/>
      <c r="B49" s="2"/>
      <c r="C49" s="2"/>
      <c r="D49" s="2"/>
      <c r="E49" s="4"/>
      <c r="F49" s="2"/>
      <c r="G49" s="5"/>
      <c r="H49" s="5"/>
      <c r="I49" s="5"/>
      <c r="J49" s="5" t="str">
        <f>IF($I49="","",IF($C49="","",IF($I49="SÍ",WORKDAY($C49,5,FESTIVOS!$A$1:$A$145),"N/A")))</f>
        <v/>
      </c>
      <c r="K49" s="2"/>
      <c r="L49" s="5"/>
      <c r="M49" s="5"/>
      <c r="N49" s="5"/>
      <c r="O49" s="6" t="str">
        <f>IF($N49="","",IF($C49="","",IF($N49="SÍ",WORKDAY($C49,5,FESTIVOS!$A$1:$A$145),"N/A")))</f>
        <v/>
      </c>
      <c r="P49" s="5"/>
      <c r="Q49" s="5"/>
      <c r="R49" s="5" t="str">
        <f>IF($Q49="","",IF($Q49="SÍ",WORKDAY($C49,5,FESTIVOS!$A$1:$A$145),"N/A"))</f>
        <v/>
      </c>
      <c r="S49" s="5"/>
      <c r="T49" s="2"/>
      <c r="U49" s="5" t="str">
        <f>IF($T49="","",WORKDAY($T49,4,FESTIVOS!$A$1:$A$145))</f>
        <v/>
      </c>
      <c r="V49" s="1"/>
      <c r="W49" s="5"/>
      <c r="X49" s="5" t="str">
        <f>IF($W49="","",IF($W49="SÍ",WORKDAY($C49,5,FESTIVOS!$A$1:$A$145),"N/A"))</f>
        <v/>
      </c>
      <c r="Y49" s="5"/>
      <c r="Z49" s="5"/>
      <c r="AA49" s="2"/>
      <c r="AB49" s="5" t="str">
        <f>IF($AA49="","",WORKDAY($AA49,4,FESTIVOS!$A$1:$A$145))</f>
        <v/>
      </c>
      <c r="AC49" s="5"/>
      <c r="AD49" s="5"/>
      <c r="AE49" s="5" t="str">
        <f>IF($AD49="NO","N/A",IF($AB49="","",WORKDAY($AB49,4,FESTIVOS!$A$1:$A$145)))</f>
        <v/>
      </c>
      <c r="AF49" s="5"/>
      <c r="AG49" s="5"/>
      <c r="AH49" s="2"/>
      <c r="AI49" s="5"/>
      <c r="AJ49" s="5"/>
      <c r="AK49" s="5"/>
      <c r="AL49" s="5" t="str">
        <f>IF($AK49="","",IF($AK49="NO","N/A",WORKDAY($U49,4,FESTIVOS!$A$1:$A$145)))</f>
        <v/>
      </c>
      <c r="AM49" s="5"/>
      <c r="AN49" s="5"/>
      <c r="AO49" s="2"/>
      <c r="AP49" s="5" t="str">
        <f>IF($AO49="","",WORKDAY($AO49,4,FESTIVOS!$A$1:$A$145))</f>
        <v/>
      </c>
      <c r="AQ49" s="5"/>
      <c r="AR49" s="5"/>
      <c r="AS49" s="5" t="str">
        <f>IF($AR49="","",IF($AR49="NO","N/A",WORKDAY($AP49,4,FESTIVOS!$A$1:$A$145)))</f>
        <v/>
      </c>
      <c r="AT49" s="5"/>
      <c r="AU49" s="5"/>
      <c r="AV49" s="2"/>
      <c r="AW49" s="6" t="str">
        <f>IF($AV49="","",WORKDAY($AV49,5,FESTIVOS!$A$1:$A$145))</f>
        <v/>
      </c>
      <c r="AX49" s="5"/>
      <c r="AY49" s="2"/>
    </row>
    <row r="50" spans="1:51" ht="15.75" customHeight="1">
      <c r="A50" s="2"/>
      <c r="B50" s="2"/>
      <c r="C50" s="2"/>
      <c r="D50" s="2"/>
      <c r="E50" s="4"/>
      <c r="F50" s="2"/>
      <c r="G50" s="5"/>
      <c r="H50" s="5"/>
      <c r="I50" s="5"/>
      <c r="J50" s="5" t="str">
        <f>IF($I50="","",IF($C50="","",IF($I50="SÍ",WORKDAY($C50,5,FESTIVOS!$A$1:$A$145),"N/A")))</f>
        <v/>
      </c>
      <c r="K50" s="2"/>
      <c r="L50" s="5"/>
      <c r="M50" s="5"/>
      <c r="N50" s="5"/>
      <c r="O50" s="6" t="str">
        <f>IF($N50="","",IF($C50="","",IF($N50="SÍ",WORKDAY($C50,5,FESTIVOS!$A$1:$A$145),"N/A")))</f>
        <v/>
      </c>
      <c r="P50" s="5"/>
      <c r="Q50" s="5"/>
      <c r="R50" s="5" t="str">
        <f>IF($Q50="","",IF($Q50="SÍ",WORKDAY($C50,5,FESTIVOS!$A$1:$A$145),"N/A"))</f>
        <v/>
      </c>
      <c r="S50" s="5"/>
      <c r="T50" s="2"/>
      <c r="U50" s="5" t="str">
        <f>IF($T50="","",WORKDAY($T50,4,FESTIVOS!$A$1:$A$145))</f>
        <v/>
      </c>
      <c r="V50" s="1"/>
      <c r="W50" s="5"/>
      <c r="X50" s="5" t="str">
        <f>IF($W50="","",IF($W50="SÍ",WORKDAY($C50,5,FESTIVOS!$A$1:$A$145),"N/A"))</f>
        <v/>
      </c>
      <c r="Y50" s="5"/>
      <c r="Z50" s="5"/>
      <c r="AA50" s="2"/>
      <c r="AB50" s="5" t="str">
        <f>IF($AA50="","",WORKDAY($AA50,4,FESTIVOS!$A$1:$A$145))</f>
        <v/>
      </c>
      <c r="AC50" s="5"/>
      <c r="AD50" s="5"/>
      <c r="AE50" s="5" t="str">
        <f>IF($AD50="NO","N/A",IF($AB50="","",WORKDAY($AB50,4,FESTIVOS!$A$1:$A$145)))</f>
        <v/>
      </c>
      <c r="AF50" s="5"/>
      <c r="AG50" s="5"/>
      <c r="AH50" s="2"/>
      <c r="AI50" s="5"/>
      <c r="AJ50" s="5"/>
      <c r="AK50" s="5"/>
      <c r="AL50" s="5" t="str">
        <f>IF($AK50="","",IF($AK50="NO","N/A",WORKDAY($U50,4,FESTIVOS!$A$1:$A$145)))</f>
        <v/>
      </c>
      <c r="AM50" s="5"/>
      <c r="AN50" s="5"/>
      <c r="AO50" s="2"/>
      <c r="AP50" s="5" t="str">
        <f>IF($AO50="","",WORKDAY($AO50,4,FESTIVOS!$A$1:$A$145))</f>
        <v/>
      </c>
      <c r="AQ50" s="5"/>
      <c r="AR50" s="5"/>
      <c r="AS50" s="5" t="str">
        <f>IF($AR50="","",IF($AR50="NO","N/A",WORKDAY($AP50,4,FESTIVOS!$A$1:$A$145)))</f>
        <v/>
      </c>
      <c r="AT50" s="5"/>
      <c r="AU50" s="5"/>
      <c r="AV50" s="2"/>
      <c r="AW50" s="6" t="str">
        <f>IF($AV50="","",WORKDAY($AV50,5,FESTIVOS!$A$1:$A$145))</f>
        <v/>
      </c>
      <c r="AX50" s="5"/>
      <c r="AY50" s="2"/>
    </row>
    <row r="51" spans="1:51" ht="15.75" customHeight="1">
      <c r="A51" s="2"/>
      <c r="B51" s="2"/>
      <c r="C51" s="2"/>
      <c r="D51" s="2"/>
      <c r="E51" s="4"/>
      <c r="F51" s="2"/>
      <c r="G51" s="5"/>
      <c r="H51" s="5"/>
      <c r="I51" s="5"/>
      <c r="J51" s="5" t="str">
        <f>IF($I51="","",IF($C51="","",IF($I51="SÍ",WORKDAY($C51,5,FESTIVOS!$A$1:$A$145),"N/A")))</f>
        <v/>
      </c>
      <c r="K51" s="2"/>
      <c r="L51" s="5"/>
      <c r="M51" s="5"/>
      <c r="N51" s="5"/>
      <c r="O51" s="6" t="str">
        <f>IF($N51="","",IF($C51="","",IF($N51="SÍ",WORKDAY($C51,5,FESTIVOS!$A$1:$A$145),"N/A")))</f>
        <v/>
      </c>
      <c r="P51" s="5"/>
      <c r="Q51" s="5"/>
      <c r="R51" s="5" t="str">
        <f>IF($Q51="","",IF($Q51="SÍ",WORKDAY($C51,5,FESTIVOS!$A$1:$A$145),"N/A"))</f>
        <v/>
      </c>
      <c r="S51" s="5"/>
      <c r="T51" s="2"/>
      <c r="U51" s="5" t="str">
        <f>IF($T51="","",WORKDAY($T51,4,FESTIVOS!$A$1:$A$145))</f>
        <v/>
      </c>
      <c r="V51" s="1"/>
      <c r="W51" s="5"/>
      <c r="X51" s="5" t="str">
        <f>IF($W51="","",IF($W51="SÍ",WORKDAY($C51,5,FESTIVOS!$A$1:$A$145),"N/A"))</f>
        <v/>
      </c>
      <c r="Y51" s="5"/>
      <c r="Z51" s="5"/>
      <c r="AA51" s="2"/>
      <c r="AB51" s="5" t="str">
        <f>IF($AA51="","",WORKDAY($AA51,4,FESTIVOS!$A$1:$A$145))</f>
        <v/>
      </c>
      <c r="AC51" s="5"/>
      <c r="AD51" s="5"/>
      <c r="AE51" s="5" t="str">
        <f>IF($AD51="NO","N/A",IF($AB51="","",WORKDAY($AB51,4,FESTIVOS!$A$1:$A$145)))</f>
        <v/>
      </c>
      <c r="AF51" s="5"/>
      <c r="AG51" s="5"/>
      <c r="AH51" s="2"/>
      <c r="AI51" s="5"/>
      <c r="AJ51" s="5"/>
      <c r="AK51" s="5"/>
      <c r="AL51" s="5" t="str">
        <f>IF($AK51="","",IF($AK51="NO","N/A",WORKDAY($U51,4,FESTIVOS!$A$1:$A$145)))</f>
        <v/>
      </c>
      <c r="AM51" s="5"/>
      <c r="AN51" s="5"/>
      <c r="AO51" s="2"/>
      <c r="AP51" s="5" t="str">
        <f>IF($AO51="","",WORKDAY($AO51,4,FESTIVOS!$A$1:$A$145))</f>
        <v/>
      </c>
      <c r="AQ51" s="5"/>
      <c r="AR51" s="5"/>
      <c r="AS51" s="5" t="str">
        <f>IF($AR51="","",IF($AR51="NO","N/A",WORKDAY($AP51,4,FESTIVOS!$A$1:$A$145)))</f>
        <v/>
      </c>
      <c r="AT51" s="5"/>
      <c r="AU51" s="5"/>
      <c r="AV51" s="2"/>
      <c r="AW51" s="6" t="str">
        <f>IF($AV51="","",WORKDAY($AV51,5,FESTIVOS!$A$1:$A$145))</f>
        <v/>
      </c>
      <c r="AX51" s="5"/>
      <c r="AY51" s="2"/>
    </row>
    <row r="52" spans="1:51" ht="15.75" customHeight="1">
      <c r="A52" s="2"/>
      <c r="B52" s="2"/>
      <c r="C52" s="2"/>
      <c r="D52" s="2"/>
      <c r="E52" s="4"/>
      <c r="F52" s="2"/>
      <c r="G52" s="5"/>
      <c r="H52" s="5"/>
      <c r="I52" s="5"/>
      <c r="J52" s="5" t="str">
        <f>IF($I52="","",IF($C52="","",IF($I52="SÍ",WORKDAY($C52,5,FESTIVOS!$A$1:$A$145),"N/A")))</f>
        <v/>
      </c>
      <c r="K52" s="2"/>
      <c r="L52" s="5"/>
      <c r="M52" s="5"/>
      <c r="N52" s="5"/>
      <c r="O52" s="6" t="str">
        <f>IF($N52="","",IF($C52="","",IF($N52="SÍ",WORKDAY($C52,5,FESTIVOS!$A$1:$A$145),"N/A")))</f>
        <v/>
      </c>
      <c r="P52" s="5"/>
      <c r="Q52" s="5"/>
      <c r="R52" s="5" t="str">
        <f>IF($Q52="","",IF($Q52="SÍ",WORKDAY($C52,5,FESTIVOS!$A$1:$A$145),"N/A"))</f>
        <v/>
      </c>
      <c r="S52" s="5"/>
      <c r="T52" s="2"/>
      <c r="U52" s="5" t="str">
        <f>IF($T52="","",WORKDAY($T52,4,FESTIVOS!$A$1:$A$145))</f>
        <v/>
      </c>
      <c r="V52" s="1"/>
      <c r="W52" s="5"/>
      <c r="X52" s="5" t="str">
        <f>IF($W52="","",IF($W52="SÍ",WORKDAY($C52,5,FESTIVOS!$A$1:$A$145),"N/A"))</f>
        <v/>
      </c>
      <c r="Y52" s="5"/>
      <c r="Z52" s="5"/>
      <c r="AA52" s="2"/>
      <c r="AB52" s="5" t="str">
        <f>IF($AA52="","",WORKDAY($AA52,4,FESTIVOS!$A$1:$A$145))</f>
        <v/>
      </c>
      <c r="AC52" s="5"/>
      <c r="AD52" s="5"/>
      <c r="AE52" s="5" t="str">
        <f>IF($AD52="NO","N/A",IF($AB52="","",WORKDAY($AB52,4,FESTIVOS!$A$1:$A$145)))</f>
        <v/>
      </c>
      <c r="AF52" s="5"/>
      <c r="AG52" s="5"/>
      <c r="AH52" s="2"/>
      <c r="AI52" s="5"/>
      <c r="AJ52" s="5"/>
      <c r="AK52" s="5"/>
      <c r="AL52" s="5" t="str">
        <f>IF($AK52="","",IF($AK52="NO","N/A",WORKDAY($U52,4,FESTIVOS!$A$1:$A$145)))</f>
        <v/>
      </c>
      <c r="AM52" s="5"/>
      <c r="AN52" s="5"/>
      <c r="AO52" s="2"/>
      <c r="AP52" s="5" t="str">
        <f>IF($AO52="","",WORKDAY($AO52,4,FESTIVOS!$A$1:$A$145))</f>
        <v/>
      </c>
      <c r="AQ52" s="5"/>
      <c r="AR52" s="5"/>
      <c r="AS52" s="5" t="str">
        <f>IF($AR52="","",IF($AR52="NO","N/A",WORKDAY($AP52,4,FESTIVOS!$A$1:$A$145)))</f>
        <v/>
      </c>
      <c r="AT52" s="5"/>
      <c r="AU52" s="5"/>
      <c r="AV52" s="2"/>
      <c r="AW52" s="6" t="str">
        <f>IF($AV52="","",WORKDAY($AV52,5,FESTIVOS!$A$1:$A$145))</f>
        <v/>
      </c>
      <c r="AX52" s="5"/>
      <c r="AY52" s="2"/>
    </row>
    <row r="53" spans="1:51" ht="15.75" customHeight="1">
      <c r="A53" s="2"/>
      <c r="B53" s="2"/>
      <c r="C53" s="2"/>
      <c r="D53" s="2"/>
      <c r="E53" s="4"/>
      <c r="F53" s="2"/>
      <c r="G53" s="5"/>
      <c r="H53" s="5"/>
      <c r="I53" s="5"/>
      <c r="J53" s="5" t="str">
        <f>IF($I53="","",IF($C53="","",IF($I53="SÍ",WORKDAY($C53,5,FESTIVOS!$A$1:$A$145),"N/A")))</f>
        <v/>
      </c>
      <c r="K53" s="2"/>
      <c r="L53" s="5"/>
      <c r="M53" s="5"/>
      <c r="N53" s="5"/>
      <c r="O53" s="6" t="str">
        <f>IF($N53="","",IF($C53="","",IF($N53="SÍ",WORKDAY($C53,5,FESTIVOS!$A$1:$A$145),"N/A")))</f>
        <v/>
      </c>
      <c r="P53" s="5"/>
      <c r="Q53" s="5"/>
      <c r="R53" s="5" t="str">
        <f>IF($Q53="","",IF($Q53="SÍ",WORKDAY($C53,5,FESTIVOS!$A$1:$A$145),"N/A"))</f>
        <v/>
      </c>
      <c r="S53" s="5"/>
      <c r="T53" s="2"/>
      <c r="U53" s="5" t="str">
        <f>IF($T53="","",WORKDAY($T53,4,FESTIVOS!$A$1:$A$145))</f>
        <v/>
      </c>
      <c r="V53" s="1"/>
      <c r="W53" s="5"/>
      <c r="X53" s="5" t="str">
        <f>IF($W53="","",IF($W53="SÍ",WORKDAY($C53,5,FESTIVOS!$A$1:$A$145),"N/A"))</f>
        <v/>
      </c>
      <c r="Y53" s="5"/>
      <c r="Z53" s="5"/>
      <c r="AA53" s="2"/>
      <c r="AB53" s="5" t="str">
        <f>IF($AA53="","",WORKDAY($AA53,4,FESTIVOS!$A$1:$A$145))</f>
        <v/>
      </c>
      <c r="AC53" s="5"/>
      <c r="AD53" s="5"/>
      <c r="AE53" s="5" t="str">
        <f>IF($AD53="NO","N/A",IF($AB53="","",WORKDAY($AB53,4,FESTIVOS!$A$1:$A$145)))</f>
        <v/>
      </c>
      <c r="AF53" s="5"/>
      <c r="AG53" s="5"/>
      <c r="AH53" s="2"/>
      <c r="AI53" s="5"/>
      <c r="AJ53" s="5"/>
      <c r="AK53" s="5"/>
      <c r="AL53" s="5" t="str">
        <f>IF($AK53="","",IF($AK53="NO","N/A",WORKDAY($U53,4,FESTIVOS!$A$1:$A$145)))</f>
        <v/>
      </c>
      <c r="AM53" s="5"/>
      <c r="AN53" s="5"/>
      <c r="AO53" s="2"/>
      <c r="AP53" s="5" t="str">
        <f>IF($AO53="","",WORKDAY($AO53,4,FESTIVOS!$A$1:$A$145))</f>
        <v/>
      </c>
      <c r="AQ53" s="5"/>
      <c r="AR53" s="5"/>
      <c r="AS53" s="5" t="str">
        <f>IF($AR53="","",IF($AR53="NO","N/A",WORKDAY($AP53,4,FESTIVOS!$A$1:$A$145)))</f>
        <v/>
      </c>
      <c r="AT53" s="5"/>
      <c r="AU53" s="5"/>
      <c r="AV53" s="2"/>
      <c r="AW53" s="6" t="str">
        <f>IF($AV53="","",WORKDAY($AV53,5,FESTIVOS!$A$1:$A$145))</f>
        <v/>
      </c>
      <c r="AX53" s="5"/>
      <c r="AY53" s="2"/>
    </row>
    <row r="54" spans="1:51" ht="15.75" customHeight="1">
      <c r="A54" s="2"/>
      <c r="B54" s="2"/>
      <c r="C54" s="2"/>
      <c r="D54" s="2"/>
      <c r="E54" s="4"/>
      <c r="F54" s="2"/>
      <c r="G54" s="5"/>
      <c r="H54" s="5"/>
      <c r="I54" s="5"/>
      <c r="J54" s="5" t="str">
        <f>IF($I54="","",IF($C54="","",IF($I54="SÍ",WORKDAY($C54,5,FESTIVOS!$A$1:$A$145),"N/A")))</f>
        <v/>
      </c>
      <c r="K54" s="2"/>
      <c r="L54" s="5"/>
      <c r="M54" s="5"/>
      <c r="N54" s="5"/>
      <c r="O54" s="6" t="str">
        <f>IF($N54="","",IF($C54="","",IF($N54="SÍ",WORKDAY($C54,5,FESTIVOS!$A$1:$A$145),"N/A")))</f>
        <v/>
      </c>
      <c r="P54" s="5"/>
      <c r="Q54" s="5"/>
      <c r="R54" s="5" t="str">
        <f>IF($Q54="","",IF($Q54="SÍ",WORKDAY($C54,5,FESTIVOS!$A$1:$A$145),"N/A"))</f>
        <v/>
      </c>
      <c r="S54" s="5"/>
      <c r="T54" s="2"/>
      <c r="U54" s="5" t="str">
        <f>IF($T54="","",WORKDAY($T54,4,FESTIVOS!$A$1:$A$145))</f>
        <v/>
      </c>
      <c r="V54" s="1"/>
      <c r="W54" s="5"/>
      <c r="X54" s="5" t="str">
        <f>IF($W54="","",IF($W54="SÍ",WORKDAY($C54,5,FESTIVOS!$A$1:$A$145),"N/A"))</f>
        <v/>
      </c>
      <c r="Y54" s="5"/>
      <c r="Z54" s="5"/>
      <c r="AA54" s="2"/>
      <c r="AB54" s="5" t="str">
        <f>IF($AA54="","",WORKDAY($AA54,4,FESTIVOS!$A$1:$A$145))</f>
        <v/>
      </c>
      <c r="AC54" s="5"/>
      <c r="AD54" s="5"/>
      <c r="AE54" s="5" t="str">
        <f>IF($AD54="NO","N/A",IF($AB54="","",WORKDAY($AB54,4,FESTIVOS!$A$1:$A$145)))</f>
        <v/>
      </c>
      <c r="AF54" s="5"/>
      <c r="AG54" s="5"/>
      <c r="AH54" s="2"/>
      <c r="AI54" s="5"/>
      <c r="AJ54" s="5"/>
      <c r="AK54" s="5"/>
      <c r="AL54" s="5" t="str">
        <f>IF($AK54="","",IF($AK54="NO","N/A",WORKDAY($U54,4,FESTIVOS!$A$1:$A$145)))</f>
        <v/>
      </c>
      <c r="AM54" s="5"/>
      <c r="AN54" s="5"/>
      <c r="AO54" s="2"/>
      <c r="AP54" s="5" t="str">
        <f>IF($AO54="","",WORKDAY($AO54,4,FESTIVOS!$A$1:$A$145))</f>
        <v/>
      </c>
      <c r="AQ54" s="5"/>
      <c r="AR54" s="5"/>
      <c r="AS54" s="5" t="str">
        <f>IF($AR54="","",IF($AR54="NO","N/A",WORKDAY($AP54,4,FESTIVOS!$A$1:$A$145)))</f>
        <v/>
      </c>
      <c r="AT54" s="5"/>
      <c r="AU54" s="5"/>
      <c r="AV54" s="2"/>
      <c r="AW54" s="6" t="str">
        <f>IF($AV54="","",WORKDAY($AV54,5,FESTIVOS!$A$1:$A$145))</f>
        <v/>
      </c>
      <c r="AX54" s="5"/>
      <c r="AY54" s="2"/>
    </row>
    <row r="55" spans="1:51" ht="15.75" customHeight="1">
      <c r="A55" s="2"/>
      <c r="B55" s="2"/>
      <c r="C55" s="2"/>
      <c r="D55" s="2"/>
      <c r="E55" s="4"/>
      <c r="F55" s="2"/>
      <c r="G55" s="5"/>
      <c r="H55" s="5"/>
      <c r="I55" s="5"/>
      <c r="J55" s="5" t="str">
        <f>IF($I55="","",IF($C55="","",IF($I55="SÍ",WORKDAY($C55,5,FESTIVOS!$A$1:$A$145),"N/A")))</f>
        <v/>
      </c>
      <c r="K55" s="2"/>
      <c r="L55" s="5"/>
      <c r="M55" s="5"/>
      <c r="N55" s="5"/>
      <c r="O55" s="6" t="str">
        <f>IF($N55="","",IF($C55="","",IF($N55="SÍ",WORKDAY($C55,5,FESTIVOS!$A$1:$A$145),"N/A")))</f>
        <v/>
      </c>
      <c r="P55" s="5"/>
      <c r="Q55" s="5"/>
      <c r="R55" s="5" t="str">
        <f>IF($Q55="","",IF($Q55="SÍ",WORKDAY($C55,5,FESTIVOS!$A$1:$A$145),"N/A"))</f>
        <v/>
      </c>
      <c r="S55" s="5"/>
      <c r="T55" s="2"/>
      <c r="U55" s="5" t="str">
        <f>IF($T55="","",WORKDAY($T55,4,FESTIVOS!$A$1:$A$145))</f>
        <v/>
      </c>
      <c r="V55" s="1"/>
      <c r="W55" s="5"/>
      <c r="X55" s="5" t="str">
        <f>IF($W55="","",IF($W55="SÍ",WORKDAY($C55,5,FESTIVOS!$A$1:$A$145),"N/A"))</f>
        <v/>
      </c>
      <c r="Y55" s="5"/>
      <c r="Z55" s="5"/>
      <c r="AA55" s="2"/>
      <c r="AB55" s="5" t="str">
        <f>IF($AA55="","",WORKDAY($AA55,4,FESTIVOS!$A$1:$A$145))</f>
        <v/>
      </c>
      <c r="AC55" s="5"/>
      <c r="AD55" s="5"/>
      <c r="AE55" s="5" t="str">
        <f>IF($AD55="NO","N/A",IF($AB55="","",WORKDAY($AB55,4,FESTIVOS!$A$1:$A$145)))</f>
        <v/>
      </c>
      <c r="AF55" s="5"/>
      <c r="AG55" s="5"/>
      <c r="AH55" s="2"/>
      <c r="AI55" s="5"/>
      <c r="AJ55" s="5"/>
      <c r="AK55" s="5"/>
      <c r="AL55" s="5" t="str">
        <f>IF($AK55="","",IF($AK55="NO","N/A",WORKDAY($U55,4,FESTIVOS!$A$1:$A$145)))</f>
        <v/>
      </c>
      <c r="AM55" s="5"/>
      <c r="AN55" s="5"/>
      <c r="AO55" s="2"/>
      <c r="AP55" s="5" t="str">
        <f>IF($AO55="","",WORKDAY($AO55,4,FESTIVOS!$A$1:$A$145))</f>
        <v/>
      </c>
      <c r="AQ55" s="5"/>
      <c r="AR55" s="5"/>
      <c r="AS55" s="5" t="str">
        <f>IF($AR55="","",IF($AR55="NO","N/A",WORKDAY($AP55,4,FESTIVOS!$A$1:$A$145)))</f>
        <v/>
      </c>
      <c r="AT55" s="5"/>
      <c r="AU55" s="5"/>
      <c r="AV55" s="2"/>
      <c r="AW55" s="6" t="str">
        <f>IF($AV55="","",WORKDAY($AV55,5,FESTIVOS!$A$1:$A$145))</f>
        <v/>
      </c>
      <c r="AX55" s="5"/>
      <c r="AY55" s="2"/>
    </row>
    <row r="56" spans="1:51" ht="15.75" customHeight="1">
      <c r="A56" s="2"/>
      <c r="B56" s="2"/>
      <c r="C56" s="2"/>
      <c r="D56" s="2"/>
      <c r="E56" s="4"/>
      <c r="F56" s="2"/>
      <c r="G56" s="5"/>
      <c r="H56" s="5"/>
      <c r="I56" s="5"/>
      <c r="J56" s="5" t="str">
        <f>IF($I56="","",IF($C56="","",IF($I56="SÍ",WORKDAY($C56,5,FESTIVOS!$A$1:$A$145),"N/A")))</f>
        <v/>
      </c>
      <c r="K56" s="2"/>
      <c r="L56" s="5"/>
      <c r="M56" s="5"/>
      <c r="N56" s="5"/>
      <c r="O56" s="6" t="str">
        <f>IF($N56="","",IF($C56="","",IF($N56="SÍ",WORKDAY($C56,5,FESTIVOS!$A$1:$A$145),"N/A")))</f>
        <v/>
      </c>
      <c r="P56" s="5"/>
      <c r="Q56" s="5"/>
      <c r="R56" s="5" t="str">
        <f>IF($Q56="","",IF($Q56="SÍ",WORKDAY($C56,5,FESTIVOS!$A$1:$A$145),"N/A"))</f>
        <v/>
      </c>
      <c r="S56" s="5"/>
      <c r="T56" s="2"/>
      <c r="U56" s="5" t="str">
        <f>IF($T56="","",WORKDAY($T56,4,FESTIVOS!$A$1:$A$145))</f>
        <v/>
      </c>
      <c r="V56" s="1"/>
      <c r="W56" s="5"/>
      <c r="X56" s="5" t="str">
        <f>IF($W56="","",IF($W56="SÍ",WORKDAY($C56,5,FESTIVOS!$A$1:$A$145),"N/A"))</f>
        <v/>
      </c>
      <c r="Y56" s="5"/>
      <c r="Z56" s="5"/>
      <c r="AA56" s="2"/>
      <c r="AB56" s="5" t="str">
        <f>IF($AA56="","",WORKDAY($AA56,4,FESTIVOS!$A$1:$A$145))</f>
        <v/>
      </c>
      <c r="AC56" s="5"/>
      <c r="AD56" s="5"/>
      <c r="AE56" s="5" t="str">
        <f>IF($AD56="NO","N/A",IF($AB56="","",WORKDAY($AB56,4,FESTIVOS!$A$1:$A$145)))</f>
        <v/>
      </c>
      <c r="AF56" s="5"/>
      <c r="AG56" s="5"/>
      <c r="AH56" s="2"/>
      <c r="AI56" s="5"/>
      <c r="AJ56" s="5"/>
      <c r="AK56" s="5"/>
      <c r="AL56" s="5" t="str">
        <f>IF($AK56="","",IF($AK56="NO","N/A",WORKDAY($U56,4,FESTIVOS!$A$1:$A$145)))</f>
        <v/>
      </c>
      <c r="AM56" s="5"/>
      <c r="AN56" s="5"/>
      <c r="AO56" s="2"/>
      <c r="AP56" s="5" t="str">
        <f>IF($AO56="","",WORKDAY($AO56,4,FESTIVOS!$A$1:$A$145))</f>
        <v/>
      </c>
      <c r="AQ56" s="5"/>
      <c r="AR56" s="5"/>
      <c r="AS56" s="5" t="str">
        <f>IF($AR56="","",IF($AR56="NO","N/A",WORKDAY($AP56,4,FESTIVOS!$A$1:$A$145)))</f>
        <v/>
      </c>
      <c r="AT56" s="5"/>
      <c r="AU56" s="5"/>
      <c r="AV56" s="2"/>
      <c r="AW56" s="6" t="str">
        <f>IF($AV56="","",WORKDAY($AV56,5,FESTIVOS!$A$1:$A$145))</f>
        <v/>
      </c>
      <c r="AX56" s="5"/>
      <c r="AY56" s="2"/>
    </row>
    <row r="57" spans="1:51" ht="15.75" customHeight="1">
      <c r="A57" s="2"/>
      <c r="B57" s="2"/>
      <c r="C57" s="2"/>
      <c r="D57" s="2"/>
      <c r="E57" s="4"/>
      <c r="F57" s="2"/>
      <c r="G57" s="5"/>
      <c r="H57" s="5"/>
      <c r="I57" s="5"/>
      <c r="J57" s="5" t="str">
        <f>IF($I57="","",IF($C57="","",IF($I57="SÍ",WORKDAY($C57,5,FESTIVOS!$A$1:$A$145),"N/A")))</f>
        <v/>
      </c>
      <c r="K57" s="2"/>
      <c r="L57" s="5"/>
      <c r="M57" s="5"/>
      <c r="N57" s="5"/>
      <c r="O57" s="6" t="str">
        <f>IF($N57="","",IF($C57="","",IF($N57="SÍ",WORKDAY($C57,5,FESTIVOS!$A$1:$A$145),"N/A")))</f>
        <v/>
      </c>
      <c r="P57" s="5"/>
      <c r="Q57" s="5"/>
      <c r="R57" s="5" t="str">
        <f>IF($Q57="","",IF($Q57="SÍ",WORKDAY($C57,5,FESTIVOS!$A$1:$A$145),"N/A"))</f>
        <v/>
      </c>
      <c r="S57" s="5"/>
      <c r="T57" s="2"/>
      <c r="U57" s="5" t="str">
        <f>IF($T57="","",WORKDAY($T57,4,FESTIVOS!$A$1:$A$145))</f>
        <v/>
      </c>
      <c r="V57" s="1"/>
      <c r="W57" s="5"/>
      <c r="X57" s="5" t="str">
        <f>IF($W57="","",IF($W57="SÍ",WORKDAY($C57,5,FESTIVOS!$A$1:$A$145),"N/A"))</f>
        <v/>
      </c>
      <c r="Y57" s="5"/>
      <c r="Z57" s="5"/>
      <c r="AA57" s="2"/>
      <c r="AB57" s="5" t="str">
        <f>IF($AA57="","",WORKDAY($AA57,4,FESTIVOS!$A$1:$A$145))</f>
        <v/>
      </c>
      <c r="AC57" s="5"/>
      <c r="AD57" s="5"/>
      <c r="AE57" s="5" t="str">
        <f>IF($AD57="NO","N/A",IF($AB57="","",WORKDAY($AB57,4,FESTIVOS!$A$1:$A$145)))</f>
        <v/>
      </c>
      <c r="AF57" s="5"/>
      <c r="AG57" s="5"/>
      <c r="AH57" s="2"/>
      <c r="AI57" s="5"/>
      <c r="AJ57" s="5"/>
      <c r="AK57" s="5"/>
      <c r="AL57" s="5" t="str">
        <f>IF($AK57="","",IF($AK57="NO","N/A",WORKDAY($U57,4,FESTIVOS!$A$1:$A$145)))</f>
        <v/>
      </c>
      <c r="AM57" s="5"/>
      <c r="AN57" s="5"/>
      <c r="AO57" s="2"/>
      <c r="AP57" s="5" t="str">
        <f>IF($AO57="","",WORKDAY($AO57,4,FESTIVOS!$A$1:$A$145))</f>
        <v/>
      </c>
      <c r="AQ57" s="5"/>
      <c r="AR57" s="5"/>
      <c r="AS57" s="5" t="str">
        <f>IF($AR57="","",IF($AR57="NO","N/A",WORKDAY($AP57,4,FESTIVOS!$A$1:$A$145)))</f>
        <v/>
      </c>
      <c r="AT57" s="5"/>
      <c r="AU57" s="5"/>
      <c r="AV57" s="2"/>
      <c r="AW57" s="6" t="str">
        <f>IF($AV57="","",WORKDAY($AV57,5,FESTIVOS!$A$1:$A$145))</f>
        <v/>
      </c>
      <c r="AX57" s="5"/>
      <c r="AY57" s="2"/>
    </row>
    <row r="58" spans="1:51" ht="15.75" customHeight="1">
      <c r="A58" s="2"/>
      <c r="B58" s="2"/>
      <c r="C58" s="2"/>
      <c r="D58" s="2"/>
      <c r="E58" s="4"/>
      <c r="F58" s="2"/>
      <c r="G58" s="5"/>
      <c r="H58" s="5"/>
      <c r="I58" s="5"/>
      <c r="J58" s="5" t="str">
        <f>IF($I58="","",IF($C58="","",IF($I58="SÍ",WORKDAY($C58,5,FESTIVOS!$A$1:$A$145),"N/A")))</f>
        <v/>
      </c>
      <c r="K58" s="2"/>
      <c r="L58" s="5"/>
      <c r="M58" s="5"/>
      <c r="N58" s="5"/>
      <c r="O58" s="6" t="str">
        <f>IF($N58="","",IF($C58="","",IF($N58="SÍ",WORKDAY($C58,5,FESTIVOS!$A$1:$A$145),"N/A")))</f>
        <v/>
      </c>
      <c r="P58" s="5"/>
      <c r="Q58" s="5"/>
      <c r="R58" s="5" t="str">
        <f>IF($Q58="","",IF($Q58="SÍ",WORKDAY($C58,5,FESTIVOS!$A$1:$A$145),"N/A"))</f>
        <v/>
      </c>
      <c r="S58" s="5"/>
      <c r="T58" s="2"/>
      <c r="U58" s="5" t="str">
        <f>IF($T58="","",WORKDAY($T58,4,FESTIVOS!$A$1:$A$145))</f>
        <v/>
      </c>
      <c r="V58" s="1"/>
      <c r="W58" s="5"/>
      <c r="X58" s="5" t="str">
        <f>IF($W58="","",IF($W58="SÍ",WORKDAY($C58,5,FESTIVOS!$A$1:$A$145),"N/A"))</f>
        <v/>
      </c>
      <c r="Y58" s="5"/>
      <c r="Z58" s="5"/>
      <c r="AA58" s="2"/>
      <c r="AB58" s="5" t="str">
        <f>IF($AA58="","",WORKDAY($AA58,4,FESTIVOS!$A$1:$A$145))</f>
        <v/>
      </c>
      <c r="AC58" s="5"/>
      <c r="AD58" s="5"/>
      <c r="AE58" s="5" t="str">
        <f>IF($AD58="NO","N/A",IF($AB58="","",WORKDAY($AB58,4,FESTIVOS!$A$1:$A$145)))</f>
        <v/>
      </c>
      <c r="AF58" s="5"/>
      <c r="AG58" s="5"/>
      <c r="AH58" s="2"/>
      <c r="AI58" s="5"/>
      <c r="AJ58" s="5"/>
      <c r="AK58" s="5"/>
      <c r="AL58" s="5" t="str">
        <f>IF($AK58="","",IF($AK58="NO","N/A",WORKDAY($U58,4,FESTIVOS!$A$1:$A$145)))</f>
        <v/>
      </c>
      <c r="AM58" s="5"/>
      <c r="AN58" s="5"/>
      <c r="AO58" s="2"/>
      <c r="AP58" s="5" t="str">
        <f>IF($AO58="","",WORKDAY($AO58,4,FESTIVOS!$A$1:$A$145))</f>
        <v/>
      </c>
      <c r="AQ58" s="5"/>
      <c r="AR58" s="5"/>
      <c r="AS58" s="5" t="str">
        <f>IF($AR58="","",IF($AR58="NO","N/A",WORKDAY($AP58,4,FESTIVOS!$A$1:$A$145)))</f>
        <v/>
      </c>
      <c r="AT58" s="5"/>
      <c r="AU58" s="5"/>
      <c r="AV58" s="2"/>
      <c r="AW58" s="6" t="str">
        <f>IF($AV58="","",WORKDAY($AV58,5,FESTIVOS!$A$1:$A$145))</f>
        <v/>
      </c>
      <c r="AX58" s="5"/>
      <c r="AY58" s="2"/>
    </row>
    <row r="59" spans="1:51" ht="15.75" customHeight="1">
      <c r="A59" s="2"/>
      <c r="B59" s="2"/>
      <c r="C59" s="2"/>
      <c r="D59" s="2"/>
      <c r="E59" s="4"/>
      <c r="F59" s="2"/>
      <c r="G59" s="5"/>
      <c r="H59" s="5"/>
      <c r="I59" s="5"/>
      <c r="J59" s="5" t="str">
        <f>IF($I59="","",IF($C59="","",IF($I59="SÍ",WORKDAY($C59,5,FESTIVOS!$A$1:$A$145),"N/A")))</f>
        <v/>
      </c>
      <c r="K59" s="2"/>
      <c r="L59" s="5"/>
      <c r="M59" s="5"/>
      <c r="N59" s="5"/>
      <c r="O59" s="6" t="str">
        <f>IF($N59="","",IF($C59="","",IF($N59="SÍ",WORKDAY($C59,5,FESTIVOS!$A$1:$A$145),"N/A")))</f>
        <v/>
      </c>
      <c r="P59" s="5"/>
      <c r="Q59" s="5"/>
      <c r="R59" s="5" t="str">
        <f>IF($Q59="","",IF($Q59="SÍ",WORKDAY($C59,5,FESTIVOS!$A$1:$A$145),"N/A"))</f>
        <v/>
      </c>
      <c r="S59" s="5"/>
      <c r="T59" s="2"/>
      <c r="U59" s="5" t="str">
        <f>IF($T59="","",WORKDAY($T59,4,FESTIVOS!$A$1:$A$145))</f>
        <v/>
      </c>
      <c r="V59" s="1"/>
      <c r="W59" s="5"/>
      <c r="X59" s="5" t="str">
        <f>IF($W59="","",IF($W59="SÍ",WORKDAY($C59,5,FESTIVOS!$A$1:$A$145),"N/A"))</f>
        <v/>
      </c>
      <c r="Y59" s="5"/>
      <c r="Z59" s="5"/>
      <c r="AA59" s="2"/>
      <c r="AB59" s="5" t="str">
        <f>IF($AA59="","",WORKDAY($AA59,4,FESTIVOS!$A$1:$A$145))</f>
        <v/>
      </c>
      <c r="AC59" s="5"/>
      <c r="AD59" s="5"/>
      <c r="AE59" s="5" t="str">
        <f>IF($AD59="NO","N/A",IF($AB59="","",WORKDAY($AB59,4,FESTIVOS!$A$1:$A$145)))</f>
        <v/>
      </c>
      <c r="AF59" s="5"/>
      <c r="AG59" s="5"/>
      <c r="AH59" s="2"/>
      <c r="AI59" s="5"/>
      <c r="AJ59" s="5"/>
      <c r="AK59" s="5"/>
      <c r="AL59" s="5" t="str">
        <f>IF($AK59="","",IF($AK59="NO","N/A",WORKDAY($U59,4,FESTIVOS!$A$1:$A$145)))</f>
        <v/>
      </c>
      <c r="AM59" s="5"/>
      <c r="AN59" s="5"/>
      <c r="AO59" s="2"/>
      <c r="AP59" s="5" t="str">
        <f>IF($AO59="","",WORKDAY($AO59,4,FESTIVOS!$A$1:$A$145))</f>
        <v/>
      </c>
      <c r="AQ59" s="5"/>
      <c r="AR59" s="5"/>
      <c r="AS59" s="5" t="str">
        <f>IF($AR59="","",IF($AR59="NO","N/A",WORKDAY($AP59,4,FESTIVOS!$A$1:$A$145)))</f>
        <v/>
      </c>
      <c r="AT59" s="5"/>
      <c r="AU59" s="5"/>
      <c r="AV59" s="2"/>
      <c r="AW59" s="6" t="str">
        <f>IF($AV59="","",WORKDAY($AV59,5,FESTIVOS!$A$1:$A$145))</f>
        <v/>
      </c>
      <c r="AX59" s="5"/>
      <c r="AY59" s="2"/>
    </row>
    <row r="60" spans="1:51" ht="15.75" customHeight="1">
      <c r="A60" s="2"/>
      <c r="B60" s="2"/>
      <c r="C60" s="2"/>
      <c r="D60" s="2"/>
      <c r="E60" s="4"/>
      <c r="F60" s="2"/>
      <c r="G60" s="5"/>
      <c r="H60" s="5"/>
      <c r="I60" s="5"/>
      <c r="J60" s="5" t="str">
        <f>IF($I60="","",IF($C60="","",IF($I60="SÍ",WORKDAY($C60,5,FESTIVOS!$A$1:$A$145),"N/A")))</f>
        <v/>
      </c>
      <c r="K60" s="2"/>
      <c r="L60" s="5"/>
      <c r="M60" s="5"/>
      <c r="N60" s="5"/>
      <c r="O60" s="6" t="str">
        <f>IF($N60="","",IF($C60="","",IF($N60="SÍ",WORKDAY($C60,5,FESTIVOS!$A$1:$A$145),"N/A")))</f>
        <v/>
      </c>
      <c r="P60" s="5"/>
      <c r="Q60" s="5"/>
      <c r="R60" s="5" t="str">
        <f>IF($Q60="","",IF($Q60="SÍ",WORKDAY($C60,5,FESTIVOS!$A$1:$A$145),"N/A"))</f>
        <v/>
      </c>
      <c r="S60" s="5"/>
      <c r="T60" s="2"/>
      <c r="U60" s="5" t="str">
        <f>IF($T60="","",WORKDAY($T60,4,FESTIVOS!$A$1:$A$145))</f>
        <v/>
      </c>
      <c r="V60" s="1"/>
      <c r="W60" s="5"/>
      <c r="X60" s="5" t="str">
        <f>IF($W60="","",IF($W60="SÍ",WORKDAY($C60,5,FESTIVOS!$A$1:$A$145),"N/A"))</f>
        <v/>
      </c>
      <c r="Y60" s="5"/>
      <c r="Z60" s="5"/>
      <c r="AA60" s="2"/>
      <c r="AB60" s="5" t="str">
        <f>IF($AA60="","",WORKDAY($AA60,4,FESTIVOS!$A$1:$A$145))</f>
        <v/>
      </c>
      <c r="AC60" s="5"/>
      <c r="AD60" s="5"/>
      <c r="AE60" s="5" t="str">
        <f>IF($AD60="NO","N/A",IF($AB60="","",WORKDAY($AB60,4,FESTIVOS!$A$1:$A$145)))</f>
        <v/>
      </c>
      <c r="AF60" s="5"/>
      <c r="AG60" s="5"/>
      <c r="AH60" s="2"/>
      <c r="AI60" s="5"/>
      <c r="AJ60" s="5"/>
      <c r="AK60" s="5"/>
      <c r="AL60" s="5" t="str">
        <f>IF($AK60="","",IF($AK60="NO","N/A",WORKDAY($U60,4,FESTIVOS!$A$1:$A$145)))</f>
        <v/>
      </c>
      <c r="AM60" s="5"/>
      <c r="AN60" s="5"/>
      <c r="AO60" s="2"/>
      <c r="AP60" s="5" t="str">
        <f>IF($AO60="","",WORKDAY($AO60,4,FESTIVOS!$A$1:$A$145))</f>
        <v/>
      </c>
      <c r="AQ60" s="5"/>
      <c r="AR60" s="5"/>
      <c r="AS60" s="5" t="str">
        <f>IF($AR60="","",IF($AR60="NO","N/A",WORKDAY($AP60,4,FESTIVOS!$A$1:$A$145)))</f>
        <v/>
      </c>
      <c r="AT60" s="5"/>
      <c r="AU60" s="5"/>
      <c r="AV60" s="2"/>
      <c r="AW60" s="6" t="str">
        <f>IF($AV60="","",WORKDAY($AV60,5,FESTIVOS!$A$1:$A$145))</f>
        <v/>
      </c>
      <c r="AX60" s="5"/>
      <c r="AY60" s="2"/>
    </row>
    <row r="61" spans="1:51" ht="15.75" customHeight="1">
      <c r="A61" s="2"/>
      <c r="B61" s="2"/>
      <c r="C61" s="2"/>
      <c r="D61" s="2"/>
      <c r="E61" s="4"/>
      <c r="F61" s="2"/>
      <c r="G61" s="5"/>
      <c r="H61" s="5"/>
      <c r="I61" s="5"/>
      <c r="J61" s="5"/>
      <c r="K61" s="2"/>
      <c r="L61" s="5"/>
      <c r="M61" s="5"/>
      <c r="N61" s="5"/>
      <c r="O61" s="6"/>
      <c r="P61" s="5"/>
      <c r="Q61" s="5"/>
      <c r="R61" s="5"/>
      <c r="S61" s="5"/>
      <c r="T61" s="2"/>
      <c r="U61" s="5"/>
      <c r="V61" s="1"/>
      <c r="W61" s="5"/>
      <c r="X61" s="5"/>
      <c r="Y61" s="5"/>
      <c r="Z61" s="5"/>
      <c r="AA61" s="2"/>
      <c r="AB61" s="5"/>
      <c r="AC61" s="5"/>
      <c r="AD61" s="5"/>
      <c r="AE61" s="5"/>
      <c r="AF61" s="5"/>
      <c r="AG61" s="5"/>
      <c r="AH61" s="2"/>
      <c r="AI61" s="5"/>
      <c r="AJ61" s="5"/>
      <c r="AK61" s="5"/>
      <c r="AL61" s="5"/>
      <c r="AM61" s="5"/>
      <c r="AN61" s="5"/>
      <c r="AO61" s="2"/>
      <c r="AP61" s="5"/>
      <c r="AQ61" s="5"/>
      <c r="AR61" s="5"/>
      <c r="AS61" s="5"/>
      <c r="AT61" s="5"/>
      <c r="AU61" s="5"/>
      <c r="AV61" s="2"/>
      <c r="AW61" s="6"/>
      <c r="AX61" s="5"/>
      <c r="AY61" s="2"/>
    </row>
    <row r="62" spans="1:51" ht="15.75" customHeight="1">
      <c r="A62" s="2"/>
      <c r="B62" s="2"/>
      <c r="C62" s="2"/>
      <c r="D62" s="2"/>
      <c r="E62" s="4"/>
      <c r="F62" s="2"/>
      <c r="G62" s="5"/>
      <c r="H62" s="5"/>
      <c r="I62" s="5"/>
      <c r="J62" s="5"/>
      <c r="K62" s="2"/>
      <c r="L62" s="5"/>
      <c r="M62" s="5"/>
      <c r="N62" s="5"/>
      <c r="O62" s="6"/>
      <c r="P62" s="5"/>
      <c r="Q62" s="5"/>
      <c r="R62" s="5"/>
      <c r="S62" s="5"/>
      <c r="T62" s="2"/>
      <c r="U62" s="5"/>
      <c r="V62" s="1"/>
      <c r="W62" s="5"/>
      <c r="X62" s="5"/>
      <c r="Y62" s="5"/>
      <c r="Z62" s="5"/>
      <c r="AA62" s="2"/>
      <c r="AB62" s="5"/>
      <c r="AC62" s="5"/>
      <c r="AD62" s="5"/>
      <c r="AE62" s="5"/>
      <c r="AF62" s="5"/>
      <c r="AG62" s="5"/>
      <c r="AH62" s="2"/>
      <c r="AI62" s="5"/>
      <c r="AJ62" s="5"/>
      <c r="AK62" s="5"/>
      <c r="AL62" s="5"/>
      <c r="AM62" s="5"/>
      <c r="AN62" s="5"/>
      <c r="AO62" s="2"/>
      <c r="AP62" s="5"/>
      <c r="AQ62" s="5"/>
      <c r="AR62" s="5"/>
      <c r="AS62" s="5"/>
      <c r="AT62" s="5"/>
      <c r="AU62" s="5"/>
      <c r="AV62" s="2"/>
      <c r="AW62" s="6"/>
      <c r="AX62" s="5"/>
      <c r="AY62" s="2"/>
    </row>
    <row r="63" spans="1:51" ht="15.75" customHeight="1">
      <c r="A63" s="2"/>
      <c r="B63" s="2"/>
      <c r="C63" s="2"/>
      <c r="D63" s="2"/>
      <c r="E63" s="4"/>
      <c r="F63" s="2"/>
      <c r="G63" s="5"/>
      <c r="H63" s="5"/>
      <c r="I63" s="5"/>
      <c r="J63" s="5"/>
      <c r="K63" s="2"/>
      <c r="L63" s="5"/>
      <c r="M63" s="5"/>
      <c r="N63" s="5"/>
      <c r="O63" s="6"/>
      <c r="P63" s="5"/>
      <c r="Q63" s="5"/>
      <c r="R63" s="5"/>
      <c r="S63" s="5"/>
      <c r="T63" s="2"/>
      <c r="U63" s="5"/>
      <c r="V63" s="1"/>
      <c r="W63" s="5"/>
      <c r="X63" s="5"/>
      <c r="Y63" s="5"/>
      <c r="Z63" s="5"/>
      <c r="AA63" s="2"/>
      <c r="AB63" s="5"/>
      <c r="AC63" s="5"/>
      <c r="AD63" s="5"/>
      <c r="AE63" s="5"/>
      <c r="AF63" s="5"/>
      <c r="AG63" s="5"/>
      <c r="AH63" s="2"/>
      <c r="AI63" s="5"/>
      <c r="AJ63" s="5"/>
      <c r="AK63" s="5"/>
      <c r="AL63" s="5"/>
      <c r="AM63" s="5"/>
      <c r="AN63" s="5"/>
      <c r="AO63" s="2"/>
      <c r="AP63" s="5"/>
      <c r="AQ63" s="5"/>
      <c r="AR63" s="5"/>
      <c r="AS63" s="5"/>
      <c r="AT63" s="5"/>
      <c r="AU63" s="5"/>
      <c r="AV63" s="2"/>
      <c r="AW63" s="6"/>
      <c r="AX63" s="5"/>
      <c r="AY63" s="2"/>
    </row>
    <row r="64" spans="1:51" ht="15.75" customHeight="1">
      <c r="A64" s="2"/>
      <c r="B64" s="2"/>
      <c r="C64" s="2"/>
      <c r="D64" s="2"/>
      <c r="E64" s="4"/>
      <c r="F64" s="2"/>
      <c r="G64" s="5"/>
      <c r="H64" s="5"/>
      <c r="I64" s="5"/>
      <c r="J64" s="5"/>
      <c r="K64" s="2"/>
      <c r="L64" s="5"/>
      <c r="M64" s="5"/>
      <c r="N64" s="5"/>
      <c r="O64" s="6"/>
      <c r="P64" s="5"/>
      <c r="Q64" s="5"/>
      <c r="R64" s="5"/>
      <c r="S64" s="5"/>
      <c r="T64" s="2"/>
      <c r="U64" s="5"/>
      <c r="V64" s="1"/>
      <c r="W64" s="5"/>
      <c r="X64" s="5"/>
      <c r="Y64" s="5"/>
      <c r="Z64" s="5"/>
      <c r="AA64" s="2"/>
      <c r="AB64" s="5"/>
      <c r="AC64" s="5"/>
      <c r="AD64" s="5"/>
      <c r="AE64" s="5"/>
      <c r="AF64" s="5"/>
      <c r="AG64" s="5"/>
      <c r="AH64" s="2"/>
      <c r="AI64" s="5"/>
      <c r="AJ64" s="5"/>
      <c r="AK64" s="5"/>
      <c r="AL64" s="5"/>
      <c r="AM64" s="5"/>
      <c r="AN64" s="5"/>
      <c r="AO64" s="2"/>
      <c r="AP64" s="5"/>
      <c r="AQ64" s="5"/>
      <c r="AR64" s="5"/>
      <c r="AS64" s="5"/>
      <c r="AT64" s="5"/>
      <c r="AU64" s="5"/>
      <c r="AV64" s="2"/>
      <c r="AW64" s="6"/>
      <c r="AX64" s="5"/>
      <c r="AY64" s="2"/>
    </row>
    <row r="65" spans="1:51" ht="15.75" customHeight="1">
      <c r="A65" s="2"/>
      <c r="B65" s="2"/>
      <c r="C65" s="2"/>
      <c r="D65" s="2"/>
      <c r="E65" s="4"/>
      <c r="F65" s="2"/>
      <c r="G65" s="5"/>
      <c r="H65" s="5"/>
      <c r="I65" s="5"/>
      <c r="J65" s="5"/>
      <c r="K65" s="2"/>
      <c r="L65" s="5"/>
      <c r="M65" s="5"/>
      <c r="N65" s="5"/>
      <c r="O65" s="6"/>
      <c r="P65" s="5"/>
      <c r="Q65" s="5"/>
      <c r="R65" s="5"/>
      <c r="S65" s="5"/>
      <c r="T65" s="2"/>
      <c r="U65" s="5"/>
      <c r="V65" s="1"/>
      <c r="W65" s="5"/>
      <c r="X65" s="5"/>
      <c r="Y65" s="5"/>
      <c r="Z65" s="5"/>
      <c r="AA65" s="2"/>
      <c r="AB65" s="5"/>
      <c r="AC65" s="5"/>
      <c r="AD65" s="5"/>
      <c r="AE65" s="5"/>
      <c r="AF65" s="5"/>
      <c r="AG65" s="5"/>
      <c r="AH65" s="2"/>
      <c r="AI65" s="5"/>
      <c r="AJ65" s="5"/>
      <c r="AK65" s="5"/>
      <c r="AL65" s="5"/>
      <c r="AM65" s="5"/>
      <c r="AN65" s="5"/>
      <c r="AO65" s="2"/>
      <c r="AP65" s="5"/>
      <c r="AQ65" s="5"/>
      <c r="AR65" s="5"/>
      <c r="AS65" s="5"/>
      <c r="AT65" s="5"/>
      <c r="AU65" s="5"/>
      <c r="AV65" s="2"/>
      <c r="AW65" s="6"/>
      <c r="AX65" s="5"/>
      <c r="AY65" s="2"/>
    </row>
    <row r="66" spans="1:51" ht="15.75" customHeight="1">
      <c r="A66" s="2"/>
      <c r="B66" s="2"/>
      <c r="C66" s="2"/>
      <c r="D66" s="2"/>
      <c r="E66" s="4"/>
      <c r="F66" s="2"/>
      <c r="G66" s="5"/>
      <c r="H66" s="5"/>
      <c r="I66" s="5"/>
      <c r="J66" s="5"/>
      <c r="K66" s="2"/>
      <c r="L66" s="5"/>
      <c r="M66" s="5"/>
      <c r="N66" s="5"/>
      <c r="O66" s="6"/>
      <c r="P66" s="5"/>
      <c r="Q66" s="5"/>
      <c r="R66" s="5"/>
      <c r="S66" s="5"/>
      <c r="T66" s="2"/>
      <c r="U66" s="5"/>
      <c r="V66" s="1"/>
      <c r="W66" s="5"/>
      <c r="X66" s="5"/>
      <c r="Y66" s="5"/>
      <c r="Z66" s="5"/>
      <c r="AA66" s="2"/>
      <c r="AB66" s="5"/>
      <c r="AC66" s="5"/>
      <c r="AD66" s="5"/>
      <c r="AE66" s="5"/>
      <c r="AF66" s="5"/>
      <c r="AG66" s="5"/>
      <c r="AH66" s="2"/>
      <c r="AI66" s="5"/>
      <c r="AJ66" s="5"/>
      <c r="AK66" s="5"/>
      <c r="AL66" s="5"/>
      <c r="AM66" s="5"/>
      <c r="AN66" s="5"/>
      <c r="AO66" s="2"/>
      <c r="AP66" s="5"/>
      <c r="AQ66" s="5"/>
      <c r="AR66" s="5"/>
      <c r="AS66" s="5"/>
      <c r="AT66" s="5"/>
      <c r="AU66" s="5"/>
      <c r="AV66" s="2"/>
      <c r="AW66" s="6"/>
      <c r="AX66" s="5"/>
      <c r="AY66" s="2"/>
    </row>
    <row r="67" spans="1:51" ht="15.75" customHeight="1">
      <c r="A67" s="2"/>
      <c r="B67" s="2"/>
      <c r="C67" s="2"/>
      <c r="D67" s="2"/>
      <c r="E67" s="4"/>
      <c r="F67" s="2"/>
      <c r="G67" s="5"/>
      <c r="H67" s="5"/>
      <c r="I67" s="5"/>
      <c r="J67" s="5"/>
      <c r="K67" s="2"/>
      <c r="L67" s="5"/>
      <c r="M67" s="5"/>
      <c r="N67" s="5"/>
      <c r="O67" s="6"/>
      <c r="P67" s="5"/>
      <c r="Q67" s="5"/>
      <c r="R67" s="5"/>
      <c r="S67" s="5"/>
      <c r="T67" s="2"/>
      <c r="U67" s="5"/>
      <c r="V67" s="1"/>
      <c r="W67" s="5"/>
      <c r="X67" s="5"/>
      <c r="Y67" s="5"/>
      <c r="Z67" s="5"/>
      <c r="AA67" s="2"/>
      <c r="AB67" s="5"/>
      <c r="AC67" s="5"/>
      <c r="AD67" s="5"/>
      <c r="AE67" s="5"/>
      <c r="AF67" s="5"/>
      <c r="AG67" s="5"/>
      <c r="AH67" s="2"/>
      <c r="AI67" s="5"/>
      <c r="AJ67" s="5"/>
      <c r="AK67" s="5"/>
      <c r="AL67" s="5"/>
      <c r="AM67" s="5"/>
      <c r="AN67" s="5"/>
      <c r="AO67" s="2"/>
      <c r="AP67" s="5"/>
      <c r="AQ67" s="5"/>
      <c r="AR67" s="5"/>
      <c r="AS67" s="5"/>
      <c r="AT67" s="5"/>
      <c r="AU67" s="5"/>
      <c r="AV67" s="2"/>
      <c r="AW67" s="6"/>
      <c r="AX67" s="5"/>
      <c r="AY67" s="2"/>
    </row>
    <row r="68" spans="1:51" ht="15.75" customHeight="1">
      <c r="A68" s="2"/>
      <c r="B68" s="2"/>
      <c r="C68" s="2"/>
      <c r="D68" s="2"/>
      <c r="E68" s="4"/>
      <c r="F68" s="2"/>
      <c r="G68" s="5"/>
      <c r="H68" s="5"/>
      <c r="I68" s="5"/>
      <c r="J68" s="5"/>
      <c r="K68" s="2"/>
      <c r="L68" s="5"/>
      <c r="M68" s="5"/>
      <c r="N68" s="5"/>
      <c r="O68" s="6"/>
      <c r="P68" s="5"/>
      <c r="Q68" s="5"/>
      <c r="R68" s="5"/>
      <c r="S68" s="5"/>
      <c r="T68" s="2"/>
      <c r="U68" s="5"/>
      <c r="V68" s="1"/>
      <c r="W68" s="5"/>
      <c r="X68" s="5"/>
      <c r="Y68" s="5"/>
      <c r="Z68" s="5"/>
      <c r="AA68" s="2"/>
      <c r="AB68" s="5"/>
      <c r="AC68" s="5"/>
      <c r="AD68" s="5"/>
      <c r="AE68" s="5"/>
      <c r="AF68" s="5"/>
      <c r="AG68" s="5"/>
      <c r="AH68" s="2"/>
      <c r="AI68" s="5"/>
      <c r="AJ68" s="5"/>
      <c r="AK68" s="5"/>
      <c r="AL68" s="5"/>
      <c r="AM68" s="5"/>
      <c r="AN68" s="5"/>
      <c r="AO68" s="2"/>
      <c r="AP68" s="5"/>
      <c r="AQ68" s="5"/>
      <c r="AR68" s="5"/>
      <c r="AS68" s="5"/>
      <c r="AT68" s="5"/>
      <c r="AU68" s="5"/>
      <c r="AV68" s="2"/>
      <c r="AW68" s="6"/>
      <c r="AX68" s="5"/>
      <c r="AY68" s="2"/>
    </row>
    <row r="69" spans="1:51" ht="15.75" customHeight="1">
      <c r="A69" s="2"/>
      <c r="B69" s="2"/>
      <c r="C69" s="2"/>
      <c r="D69" s="2"/>
      <c r="E69" s="4"/>
      <c r="F69" s="2"/>
      <c r="G69" s="5"/>
      <c r="H69" s="5"/>
      <c r="I69" s="5"/>
      <c r="J69" s="5"/>
      <c r="K69" s="2"/>
      <c r="L69" s="5"/>
      <c r="M69" s="5"/>
      <c r="N69" s="5"/>
      <c r="O69" s="6"/>
      <c r="P69" s="5"/>
      <c r="Q69" s="5"/>
      <c r="R69" s="5"/>
      <c r="S69" s="5"/>
      <c r="T69" s="2"/>
      <c r="U69" s="5"/>
      <c r="V69" s="1"/>
      <c r="W69" s="5"/>
      <c r="X69" s="5"/>
      <c r="Y69" s="5"/>
      <c r="Z69" s="5"/>
      <c r="AA69" s="2"/>
      <c r="AB69" s="5"/>
      <c r="AC69" s="5"/>
      <c r="AD69" s="5"/>
      <c r="AE69" s="5"/>
      <c r="AF69" s="5"/>
      <c r="AG69" s="5"/>
      <c r="AH69" s="2"/>
      <c r="AI69" s="5"/>
      <c r="AJ69" s="5"/>
      <c r="AK69" s="5"/>
      <c r="AL69" s="5"/>
      <c r="AM69" s="5"/>
      <c r="AN69" s="5"/>
      <c r="AO69" s="2"/>
      <c r="AP69" s="5"/>
      <c r="AQ69" s="5"/>
      <c r="AR69" s="5"/>
      <c r="AS69" s="5"/>
      <c r="AT69" s="5"/>
      <c r="AU69" s="5"/>
      <c r="AV69" s="2"/>
      <c r="AW69" s="6"/>
      <c r="AX69" s="5"/>
      <c r="AY69" s="2"/>
    </row>
    <row r="70" spans="1:51" ht="15.75" customHeight="1">
      <c r="A70" s="2"/>
      <c r="B70" s="2"/>
      <c r="C70" s="2"/>
      <c r="D70" s="2"/>
      <c r="E70" s="4"/>
      <c r="F70" s="2"/>
      <c r="G70" s="5"/>
      <c r="H70" s="5"/>
      <c r="I70" s="5"/>
      <c r="J70" s="5"/>
      <c r="K70" s="2"/>
      <c r="L70" s="5"/>
      <c r="M70" s="5"/>
      <c r="N70" s="5"/>
      <c r="O70" s="6"/>
      <c r="P70" s="5"/>
      <c r="Q70" s="5"/>
      <c r="R70" s="5"/>
      <c r="S70" s="5"/>
      <c r="T70" s="2"/>
      <c r="U70" s="5"/>
      <c r="V70" s="1"/>
      <c r="W70" s="5"/>
      <c r="X70" s="5"/>
      <c r="Y70" s="5"/>
      <c r="Z70" s="5"/>
      <c r="AA70" s="2"/>
      <c r="AB70" s="5"/>
      <c r="AC70" s="5"/>
      <c r="AD70" s="5"/>
      <c r="AE70" s="5"/>
      <c r="AF70" s="5"/>
      <c r="AG70" s="5"/>
      <c r="AH70" s="2"/>
      <c r="AI70" s="5"/>
      <c r="AJ70" s="5"/>
      <c r="AK70" s="5"/>
      <c r="AL70" s="5"/>
      <c r="AM70" s="5"/>
      <c r="AN70" s="5"/>
      <c r="AO70" s="2"/>
      <c r="AP70" s="5"/>
      <c r="AQ70" s="5"/>
      <c r="AR70" s="5"/>
      <c r="AS70" s="5"/>
      <c r="AT70" s="5"/>
      <c r="AU70" s="5"/>
      <c r="AV70" s="2"/>
      <c r="AW70" s="6"/>
      <c r="AX70" s="5"/>
      <c r="AY70" s="2"/>
    </row>
    <row r="71" spans="1:51" ht="15.75" customHeight="1">
      <c r="A71" s="2"/>
      <c r="B71" s="2"/>
      <c r="C71" s="2"/>
      <c r="D71" s="2"/>
      <c r="E71" s="4"/>
      <c r="F71" s="2"/>
      <c r="G71" s="5"/>
      <c r="H71" s="5"/>
      <c r="I71" s="5"/>
      <c r="J71" s="5"/>
      <c r="K71" s="2"/>
      <c r="L71" s="5"/>
      <c r="M71" s="5"/>
      <c r="N71" s="5"/>
      <c r="O71" s="6"/>
      <c r="P71" s="5"/>
      <c r="Q71" s="5"/>
      <c r="R71" s="5"/>
      <c r="S71" s="5"/>
      <c r="T71" s="2"/>
      <c r="U71" s="5"/>
      <c r="V71" s="1"/>
      <c r="W71" s="5"/>
      <c r="X71" s="5"/>
      <c r="Y71" s="5"/>
      <c r="Z71" s="5"/>
      <c r="AA71" s="2"/>
      <c r="AB71" s="5"/>
      <c r="AC71" s="5"/>
      <c r="AD71" s="5"/>
      <c r="AE71" s="5"/>
      <c r="AF71" s="5"/>
      <c r="AG71" s="5"/>
      <c r="AH71" s="2"/>
      <c r="AI71" s="5"/>
      <c r="AJ71" s="5"/>
      <c r="AK71" s="5"/>
      <c r="AL71" s="5"/>
      <c r="AM71" s="5"/>
      <c r="AN71" s="5"/>
      <c r="AO71" s="2"/>
      <c r="AP71" s="5"/>
      <c r="AQ71" s="5"/>
      <c r="AR71" s="5"/>
      <c r="AS71" s="5"/>
      <c r="AT71" s="5"/>
      <c r="AU71" s="5"/>
      <c r="AV71" s="2"/>
      <c r="AW71" s="6"/>
      <c r="AX71" s="5"/>
      <c r="AY71" s="2"/>
    </row>
    <row r="72" spans="1:51" ht="15.75" customHeight="1">
      <c r="A72" s="2"/>
      <c r="B72" s="2"/>
      <c r="C72" s="2"/>
      <c r="D72" s="2"/>
      <c r="E72" s="4"/>
      <c r="F72" s="2"/>
      <c r="G72" s="5"/>
      <c r="H72" s="5"/>
      <c r="I72" s="5"/>
      <c r="J72" s="5"/>
      <c r="K72" s="2"/>
      <c r="L72" s="5"/>
      <c r="M72" s="5"/>
      <c r="N72" s="5"/>
      <c r="O72" s="6"/>
      <c r="P72" s="5"/>
      <c r="Q72" s="5"/>
      <c r="R72" s="5"/>
      <c r="S72" s="5"/>
      <c r="T72" s="2"/>
      <c r="U72" s="5"/>
      <c r="V72" s="1"/>
      <c r="W72" s="5"/>
      <c r="X72" s="5"/>
      <c r="Y72" s="5"/>
      <c r="Z72" s="5"/>
      <c r="AA72" s="2"/>
      <c r="AB72" s="5"/>
      <c r="AC72" s="5"/>
      <c r="AD72" s="5"/>
      <c r="AE72" s="5"/>
      <c r="AF72" s="5"/>
      <c r="AG72" s="5"/>
      <c r="AH72" s="2"/>
      <c r="AI72" s="5"/>
      <c r="AJ72" s="5"/>
      <c r="AK72" s="5"/>
      <c r="AL72" s="5"/>
      <c r="AM72" s="5"/>
      <c r="AN72" s="5"/>
      <c r="AO72" s="2"/>
      <c r="AP72" s="5"/>
      <c r="AQ72" s="5"/>
      <c r="AR72" s="5"/>
      <c r="AS72" s="5"/>
      <c r="AT72" s="5"/>
      <c r="AU72" s="5"/>
      <c r="AV72" s="2"/>
      <c r="AW72" s="6"/>
      <c r="AX72" s="5"/>
      <c r="AY72" s="2"/>
    </row>
    <row r="73" spans="1:51" ht="15.75" customHeight="1">
      <c r="A73" s="2"/>
      <c r="B73" s="2"/>
      <c r="C73" s="2"/>
      <c r="D73" s="2"/>
      <c r="E73" s="4"/>
      <c r="F73" s="2"/>
      <c r="G73" s="5"/>
      <c r="H73" s="5"/>
      <c r="I73" s="5"/>
      <c r="J73" s="5"/>
      <c r="K73" s="2"/>
      <c r="L73" s="5"/>
      <c r="M73" s="5"/>
      <c r="N73" s="5"/>
      <c r="O73" s="6"/>
      <c r="P73" s="5"/>
      <c r="Q73" s="5"/>
      <c r="R73" s="5"/>
      <c r="S73" s="5"/>
      <c r="T73" s="2"/>
      <c r="U73" s="5"/>
      <c r="V73" s="1"/>
      <c r="W73" s="5"/>
      <c r="X73" s="5"/>
      <c r="Y73" s="5"/>
      <c r="Z73" s="5"/>
      <c r="AA73" s="2"/>
      <c r="AB73" s="5"/>
      <c r="AC73" s="5"/>
      <c r="AD73" s="5"/>
      <c r="AE73" s="5"/>
      <c r="AF73" s="5"/>
      <c r="AG73" s="5"/>
      <c r="AH73" s="2"/>
      <c r="AI73" s="5"/>
      <c r="AJ73" s="5"/>
      <c r="AK73" s="5"/>
      <c r="AL73" s="5"/>
      <c r="AM73" s="5"/>
      <c r="AN73" s="5"/>
      <c r="AO73" s="2"/>
      <c r="AP73" s="5"/>
      <c r="AQ73" s="5"/>
      <c r="AR73" s="5"/>
      <c r="AS73" s="5"/>
      <c r="AT73" s="5"/>
      <c r="AU73" s="5"/>
      <c r="AV73" s="2"/>
      <c r="AW73" s="6"/>
      <c r="AX73" s="5"/>
      <c r="AY73" s="2"/>
    </row>
    <row r="74" spans="1:51" ht="15.75" customHeight="1">
      <c r="A74" s="2"/>
      <c r="B74" s="2"/>
      <c r="C74" s="2"/>
      <c r="D74" s="2"/>
      <c r="E74" s="4"/>
      <c r="F74" s="2"/>
      <c r="G74" s="5"/>
      <c r="H74" s="5"/>
      <c r="I74" s="5"/>
      <c r="J74" s="5"/>
      <c r="K74" s="2"/>
      <c r="L74" s="5"/>
      <c r="M74" s="5"/>
      <c r="N74" s="5"/>
      <c r="O74" s="6"/>
      <c r="P74" s="5"/>
      <c r="Q74" s="5"/>
      <c r="R74" s="5"/>
      <c r="S74" s="5"/>
      <c r="T74" s="2"/>
      <c r="U74" s="5"/>
      <c r="V74" s="1"/>
      <c r="W74" s="5"/>
      <c r="X74" s="5"/>
      <c r="Y74" s="5"/>
      <c r="Z74" s="5"/>
      <c r="AA74" s="2"/>
      <c r="AB74" s="5"/>
      <c r="AC74" s="5"/>
      <c r="AD74" s="5"/>
      <c r="AE74" s="5"/>
      <c r="AF74" s="5"/>
      <c r="AG74" s="5"/>
      <c r="AH74" s="2"/>
      <c r="AI74" s="5"/>
      <c r="AJ74" s="5"/>
      <c r="AK74" s="5"/>
      <c r="AL74" s="5"/>
      <c r="AM74" s="5"/>
      <c r="AN74" s="5"/>
      <c r="AO74" s="2"/>
      <c r="AP74" s="5"/>
      <c r="AQ74" s="5"/>
      <c r="AR74" s="5"/>
      <c r="AS74" s="5"/>
      <c r="AT74" s="5"/>
      <c r="AU74" s="5"/>
      <c r="AV74" s="2"/>
      <c r="AW74" s="6"/>
      <c r="AX74" s="5"/>
      <c r="AY74" s="2"/>
    </row>
    <row r="75" spans="1:51" ht="15.75" customHeight="1">
      <c r="A75" s="2"/>
      <c r="B75" s="2"/>
      <c r="C75" s="2"/>
      <c r="D75" s="2"/>
      <c r="E75" s="4"/>
      <c r="F75" s="2"/>
      <c r="G75" s="5"/>
      <c r="H75" s="5"/>
      <c r="I75" s="5"/>
      <c r="J75" s="5"/>
      <c r="K75" s="2"/>
      <c r="L75" s="5"/>
      <c r="M75" s="5"/>
      <c r="N75" s="5"/>
      <c r="O75" s="6"/>
      <c r="P75" s="5"/>
      <c r="Q75" s="5"/>
      <c r="R75" s="5"/>
      <c r="S75" s="5"/>
      <c r="T75" s="2"/>
      <c r="U75" s="5"/>
      <c r="V75" s="1"/>
      <c r="W75" s="5"/>
      <c r="X75" s="5"/>
      <c r="Y75" s="5"/>
      <c r="Z75" s="5"/>
      <c r="AA75" s="2"/>
      <c r="AB75" s="5"/>
      <c r="AC75" s="5"/>
      <c r="AD75" s="5"/>
      <c r="AE75" s="5"/>
      <c r="AF75" s="5"/>
      <c r="AG75" s="5"/>
      <c r="AH75" s="2"/>
      <c r="AI75" s="5"/>
      <c r="AJ75" s="5"/>
      <c r="AK75" s="5"/>
      <c r="AL75" s="5"/>
      <c r="AM75" s="5"/>
      <c r="AN75" s="5"/>
      <c r="AO75" s="2"/>
      <c r="AP75" s="5"/>
      <c r="AQ75" s="5"/>
      <c r="AR75" s="5"/>
      <c r="AS75" s="5"/>
      <c r="AT75" s="5"/>
      <c r="AU75" s="5"/>
      <c r="AV75" s="2"/>
      <c r="AW75" s="6"/>
      <c r="AX75" s="5"/>
      <c r="AY75" s="2"/>
    </row>
    <row r="76" spans="1:51" ht="15.75" customHeight="1">
      <c r="A76" s="2"/>
      <c r="B76" s="2"/>
      <c r="C76" s="2"/>
      <c r="D76" s="2"/>
      <c r="E76" s="4"/>
      <c r="F76" s="2"/>
      <c r="G76" s="5"/>
      <c r="H76" s="5"/>
      <c r="I76" s="5"/>
      <c r="J76" s="5"/>
      <c r="K76" s="2"/>
      <c r="L76" s="5"/>
      <c r="M76" s="5"/>
      <c r="N76" s="5"/>
      <c r="O76" s="6"/>
      <c r="P76" s="5"/>
      <c r="Q76" s="5"/>
      <c r="R76" s="5"/>
      <c r="S76" s="5"/>
      <c r="T76" s="2"/>
      <c r="U76" s="5"/>
      <c r="V76" s="1"/>
      <c r="W76" s="5"/>
      <c r="X76" s="5"/>
      <c r="Y76" s="5"/>
      <c r="Z76" s="5"/>
      <c r="AA76" s="2"/>
      <c r="AB76" s="5"/>
      <c r="AC76" s="5"/>
      <c r="AD76" s="5"/>
      <c r="AE76" s="5"/>
      <c r="AF76" s="5"/>
      <c r="AG76" s="5"/>
      <c r="AH76" s="2"/>
      <c r="AI76" s="5"/>
      <c r="AJ76" s="5"/>
      <c r="AK76" s="5"/>
      <c r="AL76" s="5"/>
      <c r="AM76" s="5"/>
      <c r="AN76" s="5"/>
      <c r="AO76" s="2"/>
      <c r="AP76" s="5"/>
      <c r="AQ76" s="5"/>
      <c r="AR76" s="5"/>
      <c r="AS76" s="5"/>
      <c r="AT76" s="5"/>
      <c r="AU76" s="5"/>
      <c r="AV76" s="2"/>
      <c r="AW76" s="6"/>
      <c r="AX76" s="5"/>
      <c r="AY76" s="2"/>
    </row>
    <row r="77" spans="1:51" ht="15.75" customHeight="1">
      <c r="A77" s="2"/>
      <c r="B77" s="2"/>
      <c r="C77" s="2"/>
      <c r="D77" s="2"/>
      <c r="E77" s="4"/>
      <c r="F77" s="2"/>
      <c r="G77" s="5"/>
      <c r="H77" s="5"/>
      <c r="I77" s="5"/>
      <c r="J77" s="5"/>
      <c r="K77" s="2"/>
      <c r="L77" s="5"/>
      <c r="M77" s="5"/>
      <c r="N77" s="5"/>
      <c r="O77" s="6"/>
      <c r="P77" s="5"/>
      <c r="Q77" s="5"/>
      <c r="R77" s="5"/>
      <c r="S77" s="5"/>
      <c r="T77" s="2"/>
      <c r="U77" s="5"/>
      <c r="V77" s="1"/>
      <c r="W77" s="5"/>
      <c r="X77" s="5"/>
      <c r="Y77" s="5"/>
      <c r="Z77" s="5"/>
      <c r="AA77" s="2"/>
      <c r="AB77" s="5"/>
      <c r="AC77" s="5"/>
      <c r="AD77" s="5"/>
      <c r="AE77" s="5"/>
      <c r="AF77" s="5"/>
      <c r="AG77" s="5"/>
      <c r="AH77" s="2"/>
      <c r="AI77" s="5"/>
      <c r="AJ77" s="5"/>
      <c r="AK77" s="5"/>
      <c r="AL77" s="5"/>
      <c r="AM77" s="5"/>
      <c r="AN77" s="5"/>
      <c r="AO77" s="2"/>
      <c r="AP77" s="5"/>
      <c r="AQ77" s="5"/>
      <c r="AR77" s="5"/>
      <c r="AS77" s="5"/>
      <c r="AT77" s="5"/>
      <c r="AU77" s="5"/>
      <c r="AV77" s="2"/>
      <c r="AW77" s="6"/>
      <c r="AX77" s="5"/>
      <c r="AY77" s="2"/>
    </row>
    <row r="78" spans="1:51" ht="15.75" customHeight="1">
      <c r="A78" s="2"/>
      <c r="B78" s="2"/>
      <c r="C78" s="2"/>
      <c r="D78" s="2"/>
      <c r="E78" s="4"/>
      <c r="F78" s="2"/>
      <c r="G78" s="5"/>
      <c r="H78" s="5"/>
      <c r="I78" s="5"/>
      <c r="J78" s="5"/>
      <c r="K78" s="2"/>
      <c r="L78" s="5"/>
      <c r="M78" s="5"/>
      <c r="N78" s="5"/>
      <c r="O78" s="6"/>
      <c r="P78" s="5"/>
      <c r="Q78" s="5"/>
      <c r="R78" s="5"/>
      <c r="S78" s="5"/>
      <c r="T78" s="2"/>
      <c r="U78" s="5"/>
      <c r="V78" s="1"/>
      <c r="W78" s="5"/>
      <c r="X78" s="5"/>
      <c r="Y78" s="5"/>
      <c r="Z78" s="5"/>
      <c r="AA78" s="2"/>
      <c r="AB78" s="5"/>
      <c r="AC78" s="5"/>
      <c r="AD78" s="5"/>
      <c r="AE78" s="5"/>
      <c r="AF78" s="5"/>
      <c r="AG78" s="5"/>
      <c r="AH78" s="2"/>
      <c r="AI78" s="5"/>
      <c r="AJ78" s="5"/>
      <c r="AK78" s="5"/>
      <c r="AL78" s="5"/>
      <c r="AM78" s="5"/>
      <c r="AN78" s="5"/>
      <c r="AO78" s="2"/>
      <c r="AP78" s="5"/>
      <c r="AQ78" s="5"/>
      <c r="AR78" s="5"/>
      <c r="AS78" s="5"/>
      <c r="AT78" s="5"/>
      <c r="AU78" s="5"/>
      <c r="AV78" s="2"/>
      <c r="AW78" s="6"/>
      <c r="AX78" s="5"/>
      <c r="AY78" s="2"/>
    </row>
    <row r="79" spans="1:51" ht="15.75" customHeight="1">
      <c r="A79" s="2"/>
      <c r="B79" s="2"/>
      <c r="C79" s="2"/>
      <c r="D79" s="2"/>
      <c r="E79" s="4"/>
      <c r="F79" s="2"/>
      <c r="G79" s="5"/>
      <c r="H79" s="5"/>
      <c r="I79" s="5"/>
      <c r="J79" s="5"/>
      <c r="K79" s="2"/>
      <c r="L79" s="5"/>
      <c r="M79" s="5"/>
      <c r="N79" s="5"/>
      <c r="O79" s="6"/>
      <c r="P79" s="5"/>
      <c r="Q79" s="5"/>
      <c r="R79" s="5"/>
      <c r="S79" s="5"/>
      <c r="T79" s="2"/>
      <c r="U79" s="5"/>
      <c r="V79" s="1"/>
      <c r="W79" s="5"/>
      <c r="X79" s="5"/>
      <c r="Y79" s="5"/>
      <c r="Z79" s="5"/>
      <c r="AA79" s="2"/>
      <c r="AB79" s="5"/>
      <c r="AC79" s="5"/>
      <c r="AD79" s="5"/>
      <c r="AE79" s="5"/>
      <c r="AF79" s="5"/>
      <c r="AG79" s="5"/>
      <c r="AH79" s="2"/>
      <c r="AI79" s="5"/>
      <c r="AJ79" s="5"/>
      <c r="AK79" s="5"/>
      <c r="AL79" s="5"/>
      <c r="AM79" s="5"/>
      <c r="AN79" s="5"/>
      <c r="AO79" s="2"/>
      <c r="AP79" s="5"/>
      <c r="AQ79" s="5"/>
      <c r="AR79" s="5"/>
      <c r="AS79" s="5"/>
      <c r="AT79" s="5"/>
      <c r="AU79" s="5"/>
      <c r="AV79" s="2"/>
      <c r="AW79" s="6"/>
      <c r="AX79" s="5"/>
      <c r="AY79" s="2"/>
    </row>
    <row r="80" spans="1:51" ht="15.75" customHeight="1">
      <c r="A80" s="2"/>
      <c r="B80" s="2"/>
      <c r="C80" s="2"/>
      <c r="D80" s="2"/>
      <c r="E80" s="4"/>
      <c r="F80" s="2"/>
      <c r="G80" s="5"/>
      <c r="H80" s="5"/>
      <c r="I80" s="5"/>
      <c r="J80" s="5"/>
      <c r="K80" s="2"/>
      <c r="L80" s="5"/>
      <c r="M80" s="5"/>
      <c r="N80" s="5"/>
      <c r="O80" s="6"/>
      <c r="P80" s="5"/>
      <c r="Q80" s="5"/>
      <c r="R80" s="5"/>
      <c r="S80" s="5"/>
      <c r="T80" s="2"/>
      <c r="U80" s="5"/>
      <c r="V80" s="1"/>
      <c r="W80" s="5"/>
      <c r="X80" s="5"/>
      <c r="Y80" s="5"/>
      <c r="Z80" s="5"/>
      <c r="AA80" s="2"/>
      <c r="AB80" s="5"/>
      <c r="AC80" s="5"/>
      <c r="AD80" s="5"/>
      <c r="AE80" s="5"/>
      <c r="AF80" s="5"/>
      <c r="AG80" s="5"/>
      <c r="AH80" s="2"/>
      <c r="AI80" s="5"/>
      <c r="AJ80" s="5"/>
      <c r="AK80" s="5"/>
      <c r="AL80" s="5"/>
      <c r="AM80" s="5"/>
      <c r="AN80" s="5"/>
      <c r="AO80" s="2"/>
      <c r="AP80" s="5"/>
      <c r="AQ80" s="5"/>
      <c r="AR80" s="5"/>
      <c r="AS80" s="5"/>
      <c r="AT80" s="5"/>
      <c r="AU80" s="5"/>
      <c r="AV80" s="2"/>
      <c r="AW80" s="6"/>
      <c r="AX80" s="5"/>
      <c r="AY80" s="2"/>
    </row>
    <row r="81" spans="1:51" ht="15.75" customHeight="1">
      <c r="A81" s="2"/>
      <c r="B81" s="2"/>
      <c r="C81" s="2"/>
      <c r="D81" s="2"/>
      <c r="E81" s="4"/>
      <c r="F81" s="2"/>
      <c r="G81" s="5"/>
      <c r="H81" s="5"/>
      <c r="I81" s="5"/>
      <c r="J81" s="5"/>
      <c r="K81" s="2"/>
      <c r="L81" s="5"/>
      <c r="M81" s="5"/>
      <c r="N81" s="5"/>
      <c r="O81" s="6"/>
      <c r="P81" s="5"/>
      <c r="Q81" s="5"/>
      <c r="R81" s="5"/>
      <c r="S81" s="5"/>
      <c r="T81" s="2"/>
      <c r="U81" s="5"/>
      <c r="V81" s="1"/>
      <c r="W81" s="5"/>
      <c r="X81" s="5"/>
      <c r="Y81" s="5"/>
      <c r="Z81" s="5"/>
      <c r="AA81" s="2"/>
      <c r="AB81" s="5"/>
      <c r="AC81" s="5"/>
      <c r="AD81" s="5"/>
      <c r="AE81" s="5"/>
      <c r="AF81" s="5"/>
      <c r="AG81" s="5"/>
      <c r="AH81" s="2"/>
      <c r="AI81" s="5"/>
      <c r="AJ81" s="5"/>
      <c r="AK81" s="5"/>
      <c r="AL81" s="5"/>
      <c r="AM81" s="5"/>
      <c r="AN81" s="5"/>
      <c r="AO81" s="2"/>
      <c r="AP81" s="5"/>
      <c r="AQ81" s="5"/>
      <c r="AR81" s="5"/>
      <c r="AS81" s="5"/>
      <c r="AT81" s="5"/>
      <c r="AU81" s="5"/>
      <c r="AV81" s="2"/>
      <c r="AW81" s="6"/>
      <c r="AX81" s="5"/>
      <c r="AY81" s="2"/>
    </row>
    <row r="82" spans="1:51" ht="15.75" customHeight="1">
      <c r="A82" s="2"/>
      <c r="B82" s="2"/>
      <c r="C82" s="2"/>
      <c r="D82" s="2"/>
      <c r="E82" s="4"/>
      <c r="F82" s="2"/>
      <c r="G82" s="5"/>
      <c r="H82" s="5"/>
      <c r="I82" s="5"/>
      <c r="J82" s="5"/>
      <c r="K82" s="2"/>
      <c r="L82" s="5"/>
      <c r="M82" s="5"/>
      <c r="N82" s="5"/>
      <c r="O82" s="6"/>
      <c r="P82" s="5"/>
      <c r="Q82" s="5"/>
      <c r="R82" s="5"/>
      <c r="S82" s="5"/>
      <c r="T82" s="2"/>
      <c r="U82" s="5"/>
      <c r="V82" s="1"/>
      <c r="W82" s="5"/>
      <c r="X82" s="5"/>
      <c r="Y82" s="5"/>
      <c r="Z82" s="5"/>
      <c r="AA82" s="2"/>
      <c r="AB82" s="5"/>
      <c r="AC82" s="5"/>
      <c r="AD82" s="5"/>
      <c r="AE82" s="5"/>
      <c r="AF82" s="5"/>
      <c r="AG82" s="5"/>
      <c r="AH82" s="2"/>
      <c r="AI82" s="5"/>
      <c r="AJ82" s="5"/>
      <c r="AK82" s="5"/>
      <c r="AL82" s="5"/>
      <c r="AM82" s="5"/>
      <c r="AN82" s="5"/>
      <c r="AO82" s="2"/>
      <c r="AP82" s="5"/>
      <c r="AQ82" s="5"/>
      <c r="AR82" s="5"/>
      <c r="AS82" s="5"/>
      <c r="AT82" s="5"/>
      <c r="AU82" s="5"/>
      <c r="AV82" s="2"/>
      <c r="AW82" s="6"/>
      <c r="AX82" s="5"/>
      <c r="AY82" s="2"/>
    </row>
    <row r="83" spans="1:51" ht="15.75" customHeight="1">
      <c r="A83" s="2"/>
      <c r="B83" s="2"/>
      <c r="C83" s="2"/>
      <c r="D83" s="2"/>
      <c r="E83" s="4"/>
      <c r="F83" s="2"/>
      <c r="G83" s="5"/>
      <c r="H83" s="5"/>
      <c r="I83" s="5"/>
      <c r="J83" s="5"/>
      <c r="K83" s="2"/>
      <c r="L83" s="5"/>
      <c r="M83" s="5"/>
      <c r="N83" s="5"/>
      <c r="O83" s="6"/>
      <c r="P83" s="5"/>
      <c r="Q83" s="5"/>
      <c r="R83" s="5"/>
      <c r="S83" s="5"/>
      <c r="T83" s="2"/>
      <c r="U83" s="5"/>
      <c r="V83" s="1"/>
      <c r="W83" s="5"/>
      <c r="X83" s="5"/>
      <c r="Y83" s="5"/>
      <c r="Z83" s="5"/>
      <c r="AA83" s="2"/>
      <c r="AB83" s="5"/>
      <c r="AC83" s="5"/>
      <c r="AD83" s="5"/>
      <c r="AE83" s="5"/>
      <c r="AF83" s="5"/>
      <c r="AG83" s="5"/>
      <c r="AH83" s="2"/>
      <c r="AI83" s="5"/>
      <c r="AJ83" s="5"/>
      <c r="AK83" s="5"/>
      <c r="AL83" s="5"/>
      <c r="AM83" s="5"/>
      <c r="AN83" s="5"/>
      <c r="AO83" s="2"/>
      <c r="AP83" s="5"/>
      <c r="AQ83" s="5"/>
      <c r="AR83" s="5"/>
      <c r="AS83" s="5"/>
      <c r="AT83" s="5"/>
      <c r="AU83" s="5"/>
      <c r="AV83" s="2"/>
      <c r="AW83" s="6"/>
      <c r="AX83" s="5"/>
      <c r="AY83" s="2"/>
    </row>
    <row r="84" spans="1:51" ht="15.75" customHeight="1">
      <c r="A84" s="2"/>
      <c r="B84" s="2"/>
      <c r="C84" s="2"/>
      <c r="D84" s="2"/>
      <c r="E84" s="4"/>
      <c r="F84" s="2"/>
      <c r="G84" s="5"/>
      <c r="H84" s="5"/>
      <c r="I84" s="5"/>
      <c r="J84" s="5"/>
      <c r="K84" s="2"/>
      <c r="L84" s="5"/>
      <c r="M84" s="5"/>
      <c r="N84" s="5"/>
      <c r="O84" s="6"/>
      <c r="P84" s="5"/>
      <c r="Q84" s="5"/>
      <c r="R84" s="5"/>
      <c r="S84" s="5"/>
      <c r="T84" s="2"/>
      <c r="U84" s="5"/>
      <c r="V84" s="1"/>
      <c r="W84" s="5"/>
      <c r="X84" s="5"/>
      <c r="Y84" s="5"/>
      <c r="Z84" s="5"/>
      <c r="AA84" s="2"/>
      <c r="AB84" s="5"/>
      <c r="AC84" s="5"/>
      <c r="AD84" s="5"/>
      <c r="AE84" s="5"/>
      <c r="AF84" s="5"/>
      <c r="AG84" s="5"/>
      <c r="AH84" s="2"/>
      <c r="AI84" s="5"/>
      <c r="AJ84" s="5"/>
      <c r="AK84" s="5"/>
      <c r="AL84" s="5"/>
      <c r="AM84" s="5"/>
      <c r="AN84" s="5"/>
      <c r="AO84" s="2"/>
      <c r="AP84" s="5"/>
      <c r="AQ84" s="5"/>
      <c r="AR84" s="5"/>
      <c r="AS84" s="5"/>
      <c r="AT84" s="5"/>
      <c r="AU84" s="5"/>
      <c r="AV84" s="2"/>
      <c r="AW84" s="6"/>
      <c r="AX84" s="5"/>
      <c r="AY84" s="2"/>
    </row>
    <row r="85" spans="1:51" ht="15.75" customHeight="1">
      <c r="A85" s="2"/>
      <c r="B85" s="2"/>
      <c r="C85" s="2"/>
      <c r="D85" s="2"/>
      <c r="E85" s="4"/>
      <c r="F85" s="2"/>
      <c r="G85" s="5"/>
      <c r="H85" s="5"/>
      <c r="I85" s="5"/>
      <c r="J85" s="5"/>
      <c r="K85" s="2"/>
      <c r="L85" s="5"/>
      <c r="M85" s="5"/>
      <c r="N85" s="5"/>
      <c r="O85" s="6"/>
      <c r="P85" s="5"/>
      <c r="Q85" s="5"/>
      <c r="R85" s="5"/>
      <c r="S85" s="5"/>
      <c r="T85" s="2"/>
      <c r="U85" s="5"/>
      <c r="V85" s="1"/>
      <c r="W85" s="5"/>
      <c r="X85" s="5"/>
      <c r="Y85" s="5"/>
      <c r="Z85" s="5"/>
      <c r="AA85" s="2"/>
      <c r="AB85" s="5"/>
      <c r="AC85" s="5"/>
      <c r="AD85" s="5"/>
      <c r="AE85" s="5"/>
      <c r="AF85" s="5"/>
      <c r="AG85" s="5"/>
      <c r="AH85" s="2"/>
      <c r="AI85" s="5"/>
      <c r="AJ85" s="5"/>
      <c r="AK85" s="5"/>
      <c r="AL85" s="5"/>
      <c r="AM85" s="5"/>
      <c r="AN85" s="5"/>
      <c r="AO85" s="2"/>
      <c r="AP85" s="5"/>
      <c r="AQ85" s="5"/>
      <c r="AR85" s="5"/>
      <c r="AS85" s="5"/>
      <c r="AT85" s="5"/>
      <c r="AU85" s="5"/>
      <c r="AV85" s="2"/>
      <c r="AW85" s="6"/>
      <c r="AX85" s="5"/>
      <c r="AY85" s="2"/>
    </row>
    <row r="86" spans="1:51" ht="15.75" customHeight="1">
      <c r="A86" s="2"/>
      <c r="B86" s="2"/>
      <c r="C86" s="2"/>
      <c r="D86" s="2"/>
      <c r="E86" s="4"/>
      <c r="F86" s="2"/>
      <c r="G86" s="5"/>
      <c r="H86" s="5"/>
      <c r="I86" s="5"/>
      <c r="J86" s="5"/>
      <c r="K86" s="2"/>
      <c r="L86" s="5"/>
      <c r="M86" s="5"/>
      <c r="N86" s="5"/>
      <c r="O86" s="6"/>
      <c r="P86" s="5"/>
      <c r="Q86" s="5"/>
      <c r="R86" s="5"/>
      <c r="S86" s="5"/>
      <c r="T86" s="2"/>
      <c r="U86" s="5"/>
      <c r="V86" s="1"/>
      <c r="W86" s="5"/>
      <c r="X86" s="5"/>
      <c r="Y86" s="5"/>
      <c r="Z86" s="5"/>
      <c r="AA86" s="2"/>
      <c r="AB86" s="5"/>
      <c r="AC86" s="5"/>
      <c r="AD86" s="5"/>
      <c r="AE86" s="5"/>
      <c r="AF86" s="5"/>
      <c r="AG86" s="5"/>
      <c r="AH86" s="2"/>
      <c r="AI86" s="5"/>
      <c r="AJ86" s="5"/>
      <c r="AK86" s="5"/>
      <c r="AL86" s="5"/>
      <c r="AM86" s="5"/>
      <c r="AN86" s="5"/>
      <c r="AO86" s="2"/>
      <c r="AP86" s="5"/>
      <c r="AQ86" s="5"/>
      <c r="AR86" s="5"/>
      <c r="AS86" s="5"/>
      <c r="AT86" s="5"/>
      <c r="AU86" s="5"/>
      <c r="AV86" s="2"/>
      <c r="AW86" s="6"/>
      <c r="AX86" s="5"/>
      <c r="AY86" s="2"/>
    </row>
    <row r="87" spans="1:51" ht="15.75" customHeight="1">
      <c r="A87" s="2"/>
      <c r="B87" s="2"/>
      <c r="C87" s="2"/>
      <c r="D87" s="2"/>
      <c r="E87" s="4"/>
      <c r="F87" s="2"/>
      <c r="G87" s="5"/>
      <c r="H87" s="5"/>
      <c r="I87" s="5"/>
      <c r="J87" s="5"/>
      <c r="K87" s="2"/>
      <c r="L87" s="5"/>
      <c r="M87" s="5"/>
      <c r="N87" s="5"/>
      <c r="O87" s="6"/>
      <c r="P87" s="5"/>
      <c r="Q87" s="5"/>
      <c r="R87" s="5"/>
      <c r="S87" s="5"/>
      <c r="T87" s="2"/>
      <c r="U87" s="5"/>
      <c r="V87" s="1"/>
      <c r="W87" s="5"/>
      <c r="X87" s="5"/>
      <c r="Y87" s="5"/>
      <c r="Z87" s="5"/>
      <c r="AA87" s="2"/>
      <c r="AB87" s="5"/>
      <c r="AC87" s="5"/>
      <c r="AD87" s="5"/>
      <c r="AE87" s="5"/>
      <c r="AF87" s="5"/>
      <c r="AG87" s="5"/>
      <c r="AH87" s="2"/>
      <c r="AI87" s="5"/>
      <c r="AJ87" s="5"/>
      <c r="AK87" s="5"/>
      <c r="AL87" s="5"/>
      <c r="AM87" s="5"/>
      <c r="AN87" s="5"/>
      <c r="AO87" s="2"/>
      <c r="AP87" s="5"/>
      <c r="AQ87" s="5"/>
      <c r="AR87" s="5"/>
      <c r="AS87" s="5"/>
      <c r="AT87" s="5"/>
      <c r="AU87" s="5"/>
      <c r="AV87" s="2"/>
      <c r="AW87" s="6"/>
      <c r="AX87" s="5"/>
      <c r="AY87" s="2"/>
    </row>
    <row r="88" spans="1:51" ht="15.75" customHeight="1">
      <c r="A88" s="2"/>
      <c r="B88" s="2"/>
      <c r="C88" s="2"/>
      <c r="D88" s="2"/>
      <c r="E88" s="4"/>
      <c r="F88" s="2"/>
      <c r="G88" s="5"/>
      <c r="H88" s="5"/>
      <c r="I88" s="5"/>
      <c r="J88" s="5"/>
      <c r="K88" s="2"/>
      <c r="L88" s="5"/>
      <c r="M88" s="5"/>
      <c r="N88" s="5"/>
      <c r="O88" s="6"/>
      <c r="P88" s="5"/>
      <c r="Q88" s="5"/>
      <c r="R88" s="5"/>
      <c r="S88" s="5"/>
      <c r="T88" s="2"/>
      <c r="U88" s="5"/>
      <c r="V88" s="1"/>
      <c r="W88" s="5"/>
      <c r="X88" s="5"/>
      <c r="Y88" s="5"/>
      <c r="Z88" s="5"/>
      <c r="AA88" s="2"/>
      <c r="AB88" s="5"/>
      <c r="AC88" s="5"/>
      <c r="AD88" s="5"/>
      <c r="AE88" s="5"/>
      <c r="AF88" s="5"/>
      <c r="AG88" s="5"/>
      <c r="AH88" s="2"/>
      <c r="AI88" s="5"/>
      <c r="AJ88" s="5"/>
      <c r="AK88" s="5"/>
      <c r="AL88" s="5"/>
      <c r="AM88" s="5"/>
      <c r="AN88" s="5"/>
      <c r="AO88" s="2"/>
      <c r="AP88" s="5"/>
      <c r="AQ88" s="5"/>
      <c r="AR88" s="5"/>
      <c r="AS88" s="5"/>
      <c r="AT88" s="5"/>
      <c r="AU88" s="5"/>
      <c r="AV88" s="2"/>
      <c r="AW88" s="6"/>
      <c r="AX88" s="5"/>
      <c r="AY88" s="2"/>
    </row>
    <row r="89" spans="1:51" ht="15.75" customHeight="1">
      <c r="A89" s="2"/>
      <c r="B89" s="2"/>
      <c r="C89" s="2"/>
      <c r="D89" s="2"/>
      <c r="E89" s="4"/>
      <c r="F89" s="2"/>
      <c r="G89" s="5"/>
      <c r="H89" s="5"/>
      <c r="I89" s="5"/>
      <c r="J89" s="5"/>
      <c r="K89" s="2"/>
      <c r="L89" s="5"/>
      <c r="M89" s="5"/>
      <c r="N89" s="5"/>
      <c r="O89" s="6"/>
      <c r="P89" s="5"/>
      <c r="Q89" s="5"/>
      <c r="R89" s="5"/>
      <c r="S89" s="5"/>
      <c r="T89" s="2"/>
      <c r="U89" s="5"/>
      <c r="V89" s="1"/>
      <c r="W89" s="5"/>
      <c r="X89" s="5"/>
      <c r="Y89" s="5"/>
      <c r="Z89" s="5"/>
      <c r="AA89" s="2"/>
      <c r="AB89" s="5"/>
      <c r="AC89" s="5"/>
      <c r="AD89" s="5"/>
      <c r="AE89" s="5"/>
      <c r="AF89" s="5"/>
      <c r="AG89" s="5"/>
      <c r="AH89" s="2"/>
      <c r="AI89" s="5"/>
      <c r="AJ89" s="5"/>
      <c r="AK89" s="5"/>
      <c r="AL89" s="5"/>
      <c r="AM89" s="5"/>
      <c r="AN89" s="5"/>
      <c r="AO89" s="2"/>
      <c r="AP89" s="5"/>
      <c r="AQ89" s="5"/>
      <c r="AR89" s="5"/>
      <c r="AS89" s="5"/>
      <c r="AT89" s="5"/>
      <c r="AU89" s="5"/>
      <c r="AV89" s="2"/>
      <c r="AW89" s="6"/>
      <c r="AX89" s="5"/>
      <c r="AY89" s="2"/>
    </row>
    <row r="90" spans="1:51" ht="15.75" customHeight="1">
      <c r="A90" s="2"/>
      <c r="B90" s="2"/>
      <c r="C90" s="2"/>
      <c r="D90" s="2"/>
      <c r="E90" s="4"/>
      <c r="F90" s="2"/>
      <c r="G90" s="5"/>
      <c r="H90" s="5"/>
      <c r="I90" s="5"/>
      <c r="J90" s="5"/>
      <c r="K90" s="2"/>
      <c r="L90" s="5"/>
      <c r="M90" s="5"/>
      <c r="N90" s="5"/>
      <c r="O90" s="6"/>
      <c r="P90" s="5"/>
      <c r="Q90" s="5"/>
      <c r="R90" s="5"/>
      <c r="S90" s="5"/>
      <c r="T90" s="2"/>
      <c r="U90" s="5"/>
      <c r="V90" s="1"/>
      <c r="W90" s="5"/>
      <c r="X90" s="5"/>
      <c r="Y90" s="5"/>
      <c r="Z90" s="5"/>
      <c r="AA90" s="2"/>
      <c r="AB90" s="5"/>
      <c r="AC90" s="5"/>
      <c r="AD90" s="5"/>
      <c r="AE90" s="5"/>
      <c r="AF90" s="5"/>
      <c r="AG90" s="5"/>
      <c r="AH90" s="2"/>
      <c r="AI90" s="5"/>
      <c r="AJ90" s="5"/>
      <c r="AK90" s="5"/>
      <c r="AL90" s="5"/>
      <c r="AM90" s="5"/>
      <c r="AN90" s="5"/>
      <c r="AO90" s="2"/>
      <c r="AP90" s="5"/>
      <c r="AQ90" s="5"/>
      <c r="AR90" s="5"/>
      <c r="AS90" s="5"/>
      <c r="AT90" s="5"/>
      <c r="AU90" s="5"/>
      <c r="AV90" s="2"/>
      <c r="AW90" s="6"/>
      <c r="AX90" s="5"/>
      <c r="AY90" s="2"/>
    </row>
    <row r="91" spans="1:51" ht="15.75" customHeight="1">
      <c r="A91" s="2"/>
      <c r="B91" s="2"/>
      <c r="C91" s="2"/>
      <c r="D91" s="2"/>
      <c r="E91" s="4"/>
      <c r="F91" s="2"/>
      <c r="G91" s="5"/>
      <c r="H91" s="5"/>
      <c r="I91" s="5"/>
      <c r="J91" s="5"/>
      <c r="K91" s="2"/>
      <c r="L91" s="5"/>
      <c r="M91" s="5"/>
      <c r="N91" s="5"/>
      <c r="O91" s="6"/>
      <c r="P91" s="5"/>
      <c r="Q91" s="5"/>
      <c r="R91" s="5"/>
      <c r="S91" s="5"/>
      <c r="T91" s="2"/>
      <c r="U91" s="5"/>
      <c r="V91" s="1"/>
      <c r="W91" s="5"/>
      <c r="X91" s="5"/>
      <c r="Y91" s="5"/>
      <c r="Z91" s="5"/>
      <c r="AA91" s="2"/>
      <c r="AB91" s="5"/>
      <c r="AC91" s="5"/>
      <c r="AD91" s="5"/>
      <c r="AE91" s="5"/>
      <c r="AF91" s="5"/>
      <c r="AG91" s="5"/>
      <c r="AH91" s="2"/>
      <c r="AI91" s="5"/>
      <c r="AJ91" s="5"/>
      <c r="AK91" s="5"/>
      <c r="AL91" s="5"/>
      <c r="AM91" s="5"/>
      <c r="AN91" s="5"/>
      <c r="AO91" s="2"/>
      <c r="AP91" s="5"/>
      <c r="AQ91" s="5"/>
      <c r="AR91" s="5"/>
      <c r="AS91" s="5"/>
      <c r="AT91" s="5"/>
      <c r="AU91" s="5"/>
      <c r="AV91" s="2"/>
      <c r="AW91" s="6"/>
      <c r="AX91" s="5"/>
      <c r="AY91" s="2"/>
    </row>
    <row r="92" spans="1:51" ht="15.75" customHeight="1">
      <c r="A92" s="2"/>
      <c r="B92" s="2"/>
      <c r="C92" s="2"/>
      <c r="D92" s="2"/>
      <c r="E92" s="4"/>
      <c r="F92" s="2"/>
      <c r="G92" s="5"/>
      <c r="H92" s="5"/>
      <c r="I92" s="5"/>
      <c r="J92" s="5" t="str">
        <f>IF($I92="","",IF($C92="","",IF($I92="SÍ",WORKDAY($C92,5,FESTIVOS!$A$1:$A$145),"N/A")))</f>
        <v/>
      </c>
      <c r="K92" s="2"/>
      <c r="L92" s="5"/>
      <c r="M92" s="5"/>
      <c r="N92" s="5"/>
      <c r="O92" s="6" t="str">
        <f>IF($N92="","",IF($C92="","",IF($N92="SÍ",WORKDAY($C92,5,FESTIVOS!$A$1:$A$145),"N/A")))</f>
        <v/>
      </c>
      <c r="P92" s="5"/>
      <c r="Q92" s="5"/>
      <c r="R92" s="5" t="str">
        <f>IF($Q92="","",IF($Q92="SÍ",WORKDAY($C92,5,FESTIVOS!$A$1:$A$145),"N/A"))</f>
        <v/>
      </c>
      <c r="S92" s="5"/>
      <c r="T92" s="2"/>
      <c r="U92" s="5" t="str">
        <f>IF($T92="","",WORKDAY($T92,4,FESTIVOS!$A$1:$A$145))</f>
        <v/>
      </c>
      <c r="V92" s="1"/>
      <c r="W92" s="5"/>
      <c r="X92" s="5" t="str">
        <f>IF($W92="","",IF($W92="SÍ",WORKDAY($C92,5,FESTIVOS!$A$1:$A$145),"N/A"))</f>
        <v/>
      </c>
      <c r="Y92" s="5"/>
      <c r="Z92" s="5"/>
      <c r="AA92" s="2"/>
      <c r="AB92" s="5" t="str">
        <f>IF($AA92="","",WORKDAY($AA92,4,FESTIVOS!$A$1:$A$145))</f>
        <v/>
      </c>
      <c r="AC92" s="5"/>
      <c r="AD92" s="5"/>
      <c r="AE92" s="5" t="str">
        <f>IF($AD92="NO","N/A",IF($AB92="","",WORKDAY($AB92,4,FESTIVOS!$A$1:$A$145)))</f>
        <v/>
      </c>
      <c r="AF92" s="5"/>
      <c r="AG92" s="5"/>
      <c r="AH92" s="2"/>
      <c r="AI92" s="5"/>
      <c r="AJ92" s="5"/>
      <c r="AK92" s="5"/>
      <c r="AL92" s="5" t="str">
        <f>IF($AK92="","",IF($AK92="NO","N/A",WORKDAY($U92,4,FESTIVOS!$A$1:$A$145)))</f>
        <v/>
      </c>
      <c r="AM92" s="5"/>
      <c r="AN92" s="5"/>
      <c r="AO92" s="2"/>
      <c r="AP92" s="5" t="str">
        <f>IF($AO92="","",WORKDAY($AO92,4,FESTIVOS!$A$1:$A$145))</f>
        <v/>
      </c>
      <c r="AQ92" s="5"/>
      <c r="AR92" s="5"/>
      <c r="AS92" s="5" t="str">
        <f>IF($AR92="","",IF($AR92="NO","N/A",WORKDAY($AP92,4,FESTIVOS!$A$1:$A$145)))</f>
        <v/>
      </c>
      <c r="AT92" s="5"/>
      <c r="AU92" s="5"/>
      <c r="AV92" s="2"/>
      <c r="AW92" s="6" t="str">
        <f>IF($AV92="","",WORKDAY($AV92,5,FESTIVOS!$A$1:$A$145))</f>
        <v/>
      </c>
      <c r="AX92" s="5"/>
      <c r="AY92" s="2"/>
    </row>
    <row r="93" spans="1:51" ht="15.75" customHeight="1">
      <c r="A93" s="2"/>
      <c r="B93" s="2"/>
      <c r="C93" s="2"/>
      <c r="D93" s="2"/>
      <c r="E93" s="4"/>
      <c r="F93" s="2"/>
      <c r="G93" s="5"/>
      <c r="H93" s="5"/>
      <c r="I93" s="5"/>
      <c r="J93" s="5" t="str">
        <f>IF($I93="","",IF($C93="","",IF($I93="SÍ",WORKDAY($C93,5,FESTIVOS!$A$1:$A$145),"N/A")))</f>
        <v/>
      </c>
      <c r="K93" s="2"/>
      <c r="L93" s="5"/>
      <c r="M93" s="5"/>
      <c r="N93" s="5"/>
      <c r="O93" s="6" t="str">
        <f>IF($N93="","",IF($C93="","",IF($N93="SÍ",WORKDAY($C93,5,FESTIVOS!$A$1:$A$145),"N/A")))</f>
        <v/>
      </c>
      <c r="P93" s="5"/>
      <c r="Q93" s="5"/>
      <c r="R93" s="5" t="str">
        <f>IF($Q93="","",IF($Q93="SÍ",WORKDAY($C93,5,FESTIVOS!$A$1:$A$145),"N/A"))</f>
        <v/>
      </c>
      <c r="S93" s="5"/>
      <c r="T93" s="2"/>
      <c r="U93" s="5" t="str">
        <f>IF($T93="","",WORKDAY($T93,4,FESTIVOS!$A$1:$A$145))</f>
        <v/>
      </c>
      <c r="V93" s="1"/>
      <c r="W93" s="5"/>
      <c r="X93" s="5" t="str">
        <f>IF($W93="","",IF($W93="SÍ",WORKDAY($C93,5,FESTIVOS!$A$1:$A$145),"N/A"))</f>
        <v/>
      </c>
      <c r="Y93" s="5"/>
      <c r="Z93" s="5"/>
      <c r="AA93" s="2"/>
      <c r="AB93" s="5" t="str">
        <f>IF($AA93="","",WORKDAY($AA93,4,FESTIVOS!$A$1:$A$145))</f>
        <v/>
      </c>
      <c r="AC93" s="5"/>
      <c r="AD93" s="5"/>
      <c r="AE93" s="5" t="str">
        <f>IF($AD93="NO","N/A",IF($AB93="","",WORKDAY($AB93,4,FESTIVOS!$A$1:$A$145)))</f>
        <v/>
      </c>
      <c r="AF93" s="5"/>
      <c r="AG93" s="5"/>
      <c r="AH93" s="2"/>
      <c r="AI93" s="5"/>
      <c r="AJ93" s="5"/>
      <c r="AK93" s="5"/>
      <c r="AL93" s="5" t="str">
        <f>IF($AK93="","",IF($AK93="NO","N/A",WORKDAY($U93,4,FESTIVOS!$A$1:$A$145)))</f>
        <v/>
      </c>
      <c r="AM93" s="5"/>
      <c r="AN93" s="5"/>
      <c r="AO93" s="2"/>
      <c r="AP93" s="5" t="str">
        <f>IF($AO93="","",WORKDAY($AO93,4,FESTIVOS!$A$1:$A$145))</f>
        <v/>
      </c>
      <c r="AQ93" s="5"/>
      <c r="AR93" s="5"/>
      <c r="AS93" s="5" t="str">
        <f>IF($AR93="","",IF($AR93="NO","N/A",WORKDAY($AP93,4,FESTIVOS!$A$1:$A$145)))</f>
        <v/>
      </c>
      <c r="AT93" s="5"/>
      <c r="AU93" s="5"/>
      <c r="AV93" s="2"/>
      <c r="AW93" s="6" t="str">
        <f>IF($AV93="","",WORKDAY($AV93,5,FESTIVOS!$A$1:$A$145))</f>
        <v/>
      </c>
      <c r="AX93" s="5"/>
      <c r="AY93" s="2"/>
    </row>
    <row r="94" spans="1:51" ht="15.75" customHeight="1">
      <c r="A94" s="2"/>
      <c r="B94" s="2"/>
      <c r="C94" s="2"/>
      <c r="D94" s="2"/>
      <c r="E94" s="4"/>
      <c r="F94" s="2"/>
      <c r="G94" s="5"/>
      <c r="H94" s="5"/>
      <c r="I94" s="5"/>
      <c r="J94" s="5" t="str">
        <f>IF($I94="","",IF($C94="","",IF($I94="SÍ",WORKDAY($C94,5,FESTIVOS!$A$1:$A$145),"N/A")))</f>
        <v/>
      </c>
      <c r="K94" s="2"/>
      <c r="L94" s="5"/>
      <c r="M94" s="5"/>
      <c r="N94" s="5"/>
      <c r="O94" s="6" t="str">
        <f>IF($N94="","",IF($C94="","",IF($N94="SÍ",WORKDAY($C94,5,FESTIVOS!$A$1:$A$145),"N/A")))</f>
        <v/>
      </c>
      <c r="P94" s="5"/>
      <c r="Q94" s="5"/>
      <c r="R94" s="5" t="str">
        <f>IF($Q94="","",IF($Q94="SÍ",WORKDAY($C94,5,FESTIVOS!$A$1:$A$145),"N/A"))</f>
        <v/>
      </c>
      <c r="S94" s="5"/>
      <c r="T94" s="2"/>
      <c r="U94" s="5" t="str">
        <f>IF($T94="","",WORKDAY($T94,4,FESTIVOS!$A$1:$A$145))</f>
        <v/>
      </c>
      <c r="V94" s="1"/>
      <c r="W94" s="5"/>
      <c r="X94" s="5" t="str">
        <f>IF($W94="","",IF($W94="SÍ",WORKDAY($C94,5,FESTIVOS!$A$1:$A$145),"N/A"))</f>
        <v/>
      </c>
      <c r="Y94" s="5"/>
      <c r="Z94" s="5"/>
      <c r="AA94" s="2"/>
      <c r="AB94" s="5" t="str">
        <f>IF($AA94="","",WORKDAY($AA94,4,FESTIVOS!$A$1:$A$145))</f>
        <v/>
      </c>
      <c r="AC94" s="5"/>
      <c r="AD94" s="5"/>
      <c r="AE94" s="5" t="str">
        <f>IF($AD94="NO","N/A",IF($AB94="","",WORKDAY($AB94,4,FESTIVOS!$A$1:$A$145)))</f>
        <v/>
      </c>
      <c r="AF94" s="5"/>
      <c r="AG94" s="5"/>
      <c r="AH94" s="2"/>
      <c r="AI94" s="5"/>
      <c r="AJ94" s="5"/>
      <c r="AK94" s="5"/>
      <c r="AL94" s="5" t="str">
        <f>IF($AK94="","",IF($AK94="NO","N/A",WORKDAY($U94,4,FESTIVOS!$A$1:$A$145)))</f>
        <v/>
      </c>
      <c r="AM94" s="5"/>
      <c r="AN94" s="5"/>
      <c r="AO94" s="2"/>
      <c r="AP94" s="5" t="str">
        <f>IF($AO94="","",WORKDAY($AO94,4,FESTIVOS!$A$1:$A$145))</f>
        <v/>
      </c>
      <c r="AQ94" s="5"/>
      <c r="AR94" s="5"/>
      <c r="AS94" s="5" t="str">
        <f>IF($AR94="","",IF($AR94="NO","N/A",WORKDAY($AP94,4,FESTIVOS!$A$1:$A$145)))</f>
        <v/>
      </c>
      <c r="AT94" s="5"/>
      <c r="AU94" s="5"/>
      <c r="AV94" s="2"/>
      <c r="AW94" s="6" t="str">
        <f>IF($AV94="","",WORKDAY($AV94,5,FESTIVOS!$A$1:$A$145))</f>
        <v/>
      </c>
      <c r="AX94" s="5"/>
      <c r="AY94" s="2"/>
    </row>
    <row r="95" spans="1:51" ht="15.75" customHeight="1">
      <c r="A95" s="2"/>
      <c r="B95" s="2"/>
      <c r="C95" s="2"/>
      <c r="D95" s="2"/>
      <c r="E95" s="4"/>
      <c r="F95" s="2"/>
      <c r="G95" s="5"/>
      <c r="H95" s="5"/>
      <c r="I95" s="5"/>
      <c r="J95" s="5" t="str">
        <f>IF($I95="","",IF($C95="","",IF($I95="SÍ",WORKDAY($C95,5,FESTIVOS!$A$1:$A$145),"N/A")))</f>
        <v/>
      </c>
      <c r="K95" s="2"/>
      <c r="L95" s="5"/>
      <c r="M95" s="5"/>
      <c r="N95" s="5"/>
      <c r="O95" s="6" t="str">
        <f>IF($N95="","",IF($C95="","",IF($N95="SÍ",WORKDAY($C95,5,FESTIVOS!$A$1:$A$145),"N/A")))</f>
        <v/>
      </c>
      <c r="P95" s="5"/>
      <c r="Q95" s="5"/>
      <c r="R95" s="5" t="str">
        <f>IF($Q95="","",IF($Q95="SÍ",WORKDAY($C95,5,FESTIVOS!$A$1:$A$145),"N/A"))</f>
        <v/>
      </c>
      <c r="S95" s="5"/>
      <c r="T95" s="2"/>
      <c r="U95" s="5" t="str">
        <f>IF($T95="","",WORKDAY($T95,4,FESTIVOS!$A$1:$A$145))</f>
        <v/>
      </c>
      <c r="V95" s="1"/>
      <c r="W95" s="5"/>
      <c r="X95" s="5" t="str">
        <f>IF($W95="","",IF($W95="SÍ",WORKDAY($C95,5,FESTIVOS!$A$1:$A$145),"N/A"))</f>
        <v/>
      </c>
      <c r="Y95" s="5"/>
      <c r="Z95" s="5"/>
      <c r="AA95" s="2"/>
      <c r="AB95" s="5" t="str">
        <f>IF($AA95="","",WORKDAY($AA95,4,FESTIVOS!$A$1:$A$145))</f>
        <v/>
      </c>
      <c r="AC95" s="5"/>
      <c r="AD95" s="5"/>
      <c r="AE95" s="5" t="str">
        <f>IF($AD95="NO","N/A",IF($AB95="","",WORKDAY($AB95,4,FESTIVOS!$A$1:$A$145)))</f>
        <v/>
      </c>
      <c r="AF95" s="5"/>
      <c r="AG95" s="5"/>
      <c r="AH95" s="2"/>
      <c r="AI95" s="5"/>
      <c r="AJ95" s="5"/>
      <c r="AK95" s="5"/>
      <c r="AL95" s="5" t="str">
        <f>IF($AK95="","",IF($AK95="NO","N/A",WORKDAY($U95,4,FESTIVOS!$A$1:$A$145)))</f>
        <v/>
      </c>
      <c r="AM95" s="5"/>
      <c r="AN95" s="5"/>
      <c r="AO95" s="2"/>
      <c r="AP95" s="5" t="str">
        <f>IF($AO95="","",WORKDAY($AO95,4,FESTIVOS!$A$1:$A$145))</f>
        <v/>
      </c>
      <c r="AQ95" s="5"/>
      <c r="AR95" s="5"/>
      <c r="AS95" s="5" t="str">
        <f>IF($AR95="","",IF($AR95="NO","N/A",WORKDAY($AP95,4,FESTIVOS!$A$1:$A$145)))</f>
        <v/>
      </c>
      <c r="AT95" s="5"/>
      <c r="AU95" s="5"/>
      <c r="AV95" s="2"/>
      <c r="AW95" s="6" t="str">
        <f>IF($AV95="","",WORKDAY($AV95,5,FESTIVOS!$A$1:$A$145))</f>
        <v/>
      </c>
      <c r="AX95" s="5"/>
      <c r="AY95" s="2"/>
    </row>
    <row r="96" spans="1:51" ht="15.75" customHeight="1">
      <c r="A96" s="2"/>
      <c r="B96" s="2"/>
      <c r="C96" s="2"/>
      <c r="D96" s="2"/>
      <c r="E96" s="4"/>
      <c r="F96" s="2"/>
      <c r="G96" s="5"/>
      <c r="H96" s="5"/>
      <c r="I96" s="5"/>
      <c r="J96" s="5" t="str">
        <f>IF($I96="","",IF($C96="","",IF($I96="SÍ",WORKDAY($C96,5,FESTIVOS!$A$1:$A$145),"N/A")))</f>
        <v/>
      </c>
      <c r="K96" s="2"/>
      <c r="L96" s="5"/>
      <c r="M96" s="5"/>
      <c r="N96" s="5"/>
      <c r="O96" s="6" t="str">
        <f>IF($N96="","",IF($C96="","",IF($N96="SÍ",WORKDAY($C96,5,FESTIVOS!$A$1:$A$145),"N/A")))</f>
        <v/>
      </c>
      <c r="P96" s="5"/>
      <c r="Q96" s="5"/>
      <c r="R96" s="5" t="str">
        <f>IF($Q96="","",IF($Q96="SÍ",WORKDAY($C96,5,FESTIVOS!$A$1:$A$145),"N/A"))</f>
        <v/>
      </c>
      <c r="S96" s="5"/>
      <c r="T96" s="2"/>
      <c r="U96" s="5" t="str">
        <f>IF($T96="","",WORKDAY($T96,4,FESTIVOS!$A$1:$A$145))</f>
        <v/>
      </c>
      <c r="V96" s="1"/>
      <c r="W96" s="5"/>
      <c r="X96" s="5" t="str">
        <f>IF($W96="","",IF($W96="SÍ",WORKDAY($C96,5,FESTIVOS!$A$1:$A$145),"N/A"))</f>
        <v/>
      </c>
      <c r="Y96" s="5"/>
      <c r="Z96" s="5"/>
      <c r="AA96" s="2"/>
      <c r="AB96" s="5" t="str">
        <f>IF($AA96="","",WORKDAY($AA96,4,FESTIVOS!$A$1:$A$145))</f>
        <v/>
      </c>
      <c r="AC96" s="5"/>
      <c r="AD96" s="5"/>
      <c r="AE96" s="5" t="str">
        <f>IF($AD96="NO","N/A",IF($AB96="","",WORKDAY($AB96,4,FESTIVOS!$A$1:$A$145)))</f>
        <v/>
      </c>
      <c r="AF96" s="5"/>
      <c r="AG96" s="5"/>
      <c r="AH96" s="2"/>
      <c r="AI96" s="5"/>
      <c r="AJ96" s="5"/>
      <c r="AK96" s="5"/>
      <c r="AL96" s="5" t="str">
        <f>IF($AK96="","",IF($AK96="NO","N/A",WORKDAY($U96,4,FESTIVOS!$A$1:$A$145)))</f>
        <v/>
      </c>
      <c r="AM96" s="5"/>
      <c r="AN96" s="5"/>
      <c r="AO96" s="2"/>
      <c r="AP96" s="5" t="str">
        <f>IF($AO96="","",WORKDAY($AO96,4,FESTIVOS!$A$1:$A$145))</f>
        <v/>
      </c>
      <c r="AQ96" s="5"/>
      <c r="AR96" s="5"/>
      <c r="AS96" s="5" t="str">
        <f>IF($AR96="","",IF($AR96="NO","N/A",WORKDAY($AP96,4,FESTIVOS!$A$1:$A$145)))</f>
        <v/>
      </c>
      <c r="AT96" s="5"/>
      <c r="AU96" s="5"/>
      <c r="AV96" s="2"/>
      <c r="AW96" s="6" t="str">
        <f>IF($AV96="","",WORKDAY($AV96,5,FESTIVOS!$A$1:$A$145))</f>
        <v/>
      </c>
      <c r="AX96" s="5"/>
      <c r="AY96" s="2"/>
    </row>
    <row r="97" spans="1:51" ht="15.75" customHeight="1">
      <c r="A97" s="2"/>
      <c r="B97" s="2"/>
      <c r="C97" s="2"/>
      <c r="D97" s="2"/>
      <c r="E97" s="4"/>
      <c r="F97" s="2"/>
      <c r="G97" s="5"/>
      <c r="H97" s="5"/>
      <c r="I97" s="5"/>
      <c r="J97" s="5" t="str">
        <f>IF($I97="","",IF($C97="","",IF($I97="SÍ",WORKDAY($C97,5,FESTIVOS!$A$1:$A$145),"N/A")))</f>
        <v/>
      </c>
      <c r="K97" s="2"/>
      <c r="L97" s="5"/>
      <c r="M97" s="5"/>
      <c r="N97" s="5"/>
      <c r="O97" s="6" t="str">
        <f>IF($N97="","",IF($C97="","",IF($N97="SÍ",WORKDAY($C97,5,FESTIVOS!$A$1:$A$145),"N/A")))</f>
        <v/>
      </c>
      <c r="P97" s="5"/>
      <c r="Q97" s="5"/>
      <c r="R97" s="5" t="str">
        <f>IF($Q97="","",IF($Q97="SÍ",WORKDAY($C97,5,FESTIVOS!$A$1:$A$145),"N/A"))</f>
        <v/>
      </c>
      <c r="S97" s="5"/>
      <c r="T97" s="2"/>
      <c r="U97" s="5" t="str">
        <f>IF($T97="","",WORKDAY($T97,4,FESTIVOS!$A$1:$A$145))</f>
        <v/>
      </c>
      <c r="V97" s="1"/>
      <c r="W97" s="5"/>
      <c r="X97" s="5" t="str">
        <f>IF($W97="","",IF($W97="SÍ",WORKDAY($C97,5,FESTIVOS!$A$1:$A$145),"N/A"))</f>
        <v/>
      </c>
      <c r="Y97" s="5"/>
      <c r="Z97" s="5"/>
      <c r="AA97" s="2"/>
      <c r="AB97" s="5" t="str">
        <f>IF($AA97="","",WORKDAY($AA97,4,FESTIVOS!$A$1:$A$145))</f>
        <v/>
      </c>
      <c r="AC97" s="5"/>
      <c r="AD97" s="5"/>
      <c r="AE97" s="5" t="str">
        <f>IF($AD97="NO","N/A",IF($AB97="","",WORKDAY($AB97,4,FESTIVOS!$A$1:$A$145)))</f>
        <v/>
      </c>
      <c r="AF97" s="5"/>
      <c r="AG97" s="5"/>
      <c r="AH97" s="2"/>
      <c r="AI97" s="5"/>
      <c r="AJ97" s="5"/>
      <c r="AK97" s="5"/>
      <c r="AL97" s="5" t="str">
        <f>IF($AK97="","",IF($AK97="NO","N/A",WORKDAY($U97,4,FESTIVOS!$A$1:$A$145)))</f>
        <v/>
      </c>
      <c r="AM97" s="5"/>
      <c r="AN97" s="5"/>
      <c r="AO97" s="2"/>
      <c r="AP97" s="5" t="str">
        <f>IF($AO97="","",WORKDAY($AO97,4,FESTIVOS!$A$1:$A$145))</f>
        <v/>
      </c>
      <c r="AQ97" s="5"/>
      <c r="AR97" s="5"/>
      <c r="AS97" s="5" t="str">
        <f>IF($AR97="","",IF($AR97="NO","N/A",WORKDAY($AP97,4,FESTIVOS!$A$1:$A$145)))</f>
        <v/>
      </c>
      <c r="AT97" s="5"/>
      <c r="AU97" s="5"/>
      <c r="AV97" s="2"/>
      <c r="AW97" s="6" t="str">
        <f>IF($AV97="","",WORKDAY($AV97,5,FESTIVOS!$A$1:$A$145))</f>
        <v/>
      </c>
      <c r="AX97" s="5"/>
      <c r="AY97" s="2"/>
    </row>
    <row r="98" spans="1:51" ht="15.75" customHeight="1">
      <c r="A98" s="2"/>
      <c r="B98" s="2"/>
      <c r="C98" s="2"/>
      <c r="D98" s="2"/>
      <c r="E98" s="4"/>
      <c r="F98" s="2"/>
      <c r="G98" s="5"/>
      <c r="H98" s="5"/>
      <c r="I98" s="5"/>
      <c r="J98" s="5" t="str">
        <f>IF($I98="","",IF($C98="","",IF($I98="SÍ",WORKDAY($C98,5,FESTIVOS!$A$1:$A$145),"N/A")))</f>
        <v/>
      </c>
      <c r="K98" s="2"/>
      <c r="L98" s="5"/>
      <c r="M98" s="5"/>
      <c r="N98" s="5"/>
      <c r="O98" s="6" t="str">
        <f>IF($N98="","",IF($C98="","",IF($N98="SÍ",WORKDAY($C98,5,FESTIVOS!$A$1:$A$145),"N/A")))</f>
        <v/>
      </c>
      <c r="P98" s="5"/>
      <c r="Q98" s="5"/>
      <c r="R98" s="5" t="str">
        <f>IF($Q98="","",IF($Q98="SÍ",WORKDAY($C98,5,FESTIVOS!$A$1:$A$145),"N/A"))</f>
        <v/>
      </c>
      <c r="S98" s="5"/>
      <c r="T98" s="2"/>
      <c r="U98" s="5" t="str">
        <f>IF($T98="","",WORKDAY($T98,4,FESTIVOS!$A$1:$A$145))</f>
        <v/>
      </c>
      <c r="V98" s="1"/>
      <c r="W98" s="5"/>
      <c r="X98" s="5" t="str">
        <f>IF($W98="","",IF($W98="SÍ",WORKDAY($C98,5,FESTIVOS!$A$1:$A$145),"N/A"))</f>
        <v/>
      </c>
      <c r="Y98" s="5"/>
      <c r="Z98" s="5"/>
      <c r="AA98" s="2"/>
      <c r="AB98" s="5" t="str">
        <f>IF($AA98="","",WORKDAY($AA98,4,FESTIVOS!$A$1:$A$145))</f>
        <v/>
      </c>
      <c r="AC98" s="5"/>
      <c r="AD98" s="5"/>
      <c r="AE98" s="5" t="str">
        <f>IF($AD98="NO","N/A",IF($AB98="","",WORKDAY($AB98,4,FESTIVOS!$A$1:$A$145)))</f>
        <v/>
      </c>
      <c r="AF98" s="5"/>
      <c r="AG98" s="5"/>
      <c r="AH98" s="2"/>
      <c r="AI98" s="5"/>
      <c r="AJ98" s="5"/>
      <c r="AK98" s="5"/>
      <c r="AL98" s="5" t="str">
        <f>IF($AK98="","",IF($AK98="NO","N/A",WORKDAY($U98,4,FESTIVOS!$A$1:$A$145)))</f>
        <v/>
      </c>
      <c r="AM98" s="5"/>
      <c r="AN98" s="5"/>
      <c r="AO98" s="2"/>
      <c r="AP98" s="5" t="str">
        <f>IF($AO98="","",WORKDAY($AO98,4,FESTIVOS!$A$1:$A$145))</f>
        <v/>
      </c>
      <c r="AQ98" s="5"/>
      <c r="AR98" s="5"/>
      <c r="AS98" s="5" t="str">
        <f>IF($AR98="","",IF($AR98="NO","N/A",WORKDAY($AP98,4,FESTIVOS!$A$1:$A$145)))</f>
        <v/>
      </c>
      <c r="AT98" s="5"/>
      <c r="AU98" s="5"/>
      <c r="AV98" s="2"/>
      <c r="AW98" s="6" t="str">
        <f>IF($AV98="","",WORKDAY($AV98,5,FESTIVOS!$A$1:$A$145))</f>
        <v/>
      </c>
      <c r="AX98" s="5"/>
      <c r="AY98" s="2"/>
    </row>
    <row r="99" spans="1:51" ht="15.75" customHeight="1">
      <c r="A99" s="2"/>
      <c r="B99" s="2"/>
      <c r="C99" s="2"/>
      <c r="D99" s="2"/>
      <c r="E99" s="4"/>
      <c r="F99" s="2"/>
      <c r="G99" s="5"/>
      <c r="H99" s="5"/>
      <c r="I99" s="5"/>
      <c r="J99" s="5" t="str">
        <f>IF($I99="","",IF($C99="","",IF($I99="SÍ",WORKDAY($C99,5,FESTIVOS!$A$1:$A$145),"N/A")))</f>
        <v/>
      </c>
      <c r="K99" s="2"/>
      <c r="L99" s="5"/>
      <c r="M99" s="5"/>
      <c r="N99" s="5"/>
      <c r="O99" s="6" t="str">
        <f>IF($N99="","",IF($C99="","",IF($N99="SÍ",WORKDAY($C99,5,FESTIVOS!$A$1:$A$145),"N/A")))</f>
        <v/>
      </c>
      <c r="P99" s="5"/>
      <c r="Q99" s="5"/>
      <c r="R99" s="5" t="str">
        <f>IF($Q99="","",IF($Q99="SÍ",WORKDAY($C99,5,FESTIVOS!$A$1:$A$145),"N/A"))</f>
        <v/>
      </c>
      <c r="S99" s="5"/>
      <c r="T99" s="2"/>
      <c r="U99" s="5" t="str">
        <f>IF($T99="","",WORKDAY($T99,4,FESTIVOS!$A$1:$A$145))</f>
        <v/>
      </c>
      <c r="V99" s="1"/>
      <c r="W99" s="5"/>
      <c r="X99" s="5" t="str">
        <f>IF($W99="","",IF($W99="SÍ",WORKDAY($C99,5,FESTIVOS!$A$1:$A$145),"N/A"))</f>
        <v/>
      </c>
      <c r="Y99" s="5"/>
      <c r="Z99" s="5"/>
      <c r="AA99" s="2"/>
      <c r="AB99" s="5" t="str">
        <f>IF($AA99="","",WORKDAY($AA99,4,FESTIVOS!$A$1:$A$145))</f>
        <v/>
      </c>
      <c r="AC99" s="5"/>
      <c r="AD99" s="5"/>
      <c r="AE99" s="5" t="str">
        <f>IF($AD99="NO","N/A",IF($AB99="","",WORKDAY($AB99,4,FESTIVOS!$A$1:$A$145)))</f>
        <v/>
      </c>
      <c r="AF99" s="5"/>
      <c r="AG99" s="5"/>
      <c r="AH99" s="2"/>
      <c r="AI99" s="5"/>
      <c r="AJ99" s="5"/>
      <c r="AK99" s="5"/>
      <c r="AL99" s="5" t="str">
        <f>IF($AK99="","",IF($AK99="NO","N/A",WORKDAY($U99,4,FESTIVOS!$A$1:$A$145)))</f>
        <v/>
      </c>
      <c r="AM99" s="5"/>
      <c r="AN99" s="5"/>
      <c r="AO99" s="2"/>
      <c r="AP99" s="5" t="str">
        <f>IF($AO99="","",WORKDAY($AO99,4,FESTIVOS!$A$1:$A$145))</f>
        <v/>
      </c>
      <c r="AQ99" s="5"/>
      <c r="AR99" s="5"/>
      <c r="AS99" s="5" t="str">
        <f>IF($AR99="","",IF($AR99="NO","N/A",WORKDAY($AP99,4,FESTIVOS!$A$1:$A$145)))</f>
        <v/>
      </c>
      <c r="AT99" s="5"/>
      <c r="AU99" s="5"/>
      <c r="AV99" s="2"/>
      <c r="AW99" s="6" t="str">
        <f>IF($AV99="","",WORKDAY($AV99,5,FESTIVOS!$A$1:$A$145))</f>
        <v/>
      </c>
      <c r="AX99" s="5"/>
      <c r="AY99" s="2"/>
    </row>
    <row r="100" spans="1:51" ht="15.75" customHeight="1">
      <c r="A100" s="2"/>
      <c r="B100" s="2"/>
      <c r="C100" s="2"/>
      <c r="D100" s="2"/>
      <c r="E100" s="4"/>
      <c r="F100" s="2"/>
      <c r="G100" s="5"/>
      <c r="H100" s="5"/>
      <c r="I100" s="5"/>
      <c r="J100" s="5" t="str">
        <f>IF($I100="","",IF($C100="","",IF($I100="SÍ",WORKDAY($C100,5,FESTIVOS!$A$1:$A$145),"N/A")))</f>
        <v/>
      </c>
      <c r="K100" s="2"/>
      <c r="L100" s="5"/>
      <c r="M100" s="5"/>
      <c r="N100" s="5"/>
      <c r="O100" s="6" t="str">
        <f>IF($N100="","",IF($C100="","",IF($N100="SÍ",WORKDAY($C100,5,FESTIVOS!$A$1:$A$145),"N/A")))</f>
        <v/>
      </c>
      <c r="P100" s="5"/>
      <c r="Q100" s="5"/>
      <c r="R100" s="5" t="str">
        <f>IF($Q100="","",IF($Q100="SÍ",WORKDAY($C100,5,FESTIVOS!$A$1:$A$145),"N/A"))</f>
        <v/>
      </c>
      <c r="S100" s="5"/>
      <c r="T100" s="2"/>
      <c r="U100" s="5" t="str">
        <f>IF($T100="","",WORKDAY($T100,4,FESTIVOS!$A$1:$A$145))</f>
        <v/>
      </c>
      <c r="V100" s="1"/>
      <c r="W100" s="5"/>
      <c r="X100" s="5" t="str">
        <f>IF($W100="","",IF($W100="SÍ",WORKDAY($C100,5,FESTIVOS!$A$1:$A$145),"N/A"))</f>
        <v/>
      </c>
      <c r="Y100" s="5"/>
      <c r="Z100" s="5"/>
      <c r="AA100" s="2"/>
      <c r="AB100" s="5" t="str">
        <f>IF($AA100="","",WORKDAY($AA100,4,FESTIVOS!$A$1:$A$145))</f>
        <v/>
      </c>
      <c r="AC100" s="5"/>
      <c r="AD100" s="5"/>
      <c r="AE100" s="5" t="str">
        <f>IF($AD100="NO","N/A",IF($AB100="","",WORKDAY($AB100,4,FESTIVOS!$A$1:$A$145)))</f>
        <v/>
      </c>
      <c r="AF100" s="5"/>
      <c r="AG100" s="5"/>
      <c r="AH100" s="2"/>
      <c r="AI100" s="5"/>
      <c r="AJ100" s="5"/>
      <c r="AK100" s="5"/>
      <c r="AL100" s="5" t="str">
        <f>IF($AK100="","",IF($AK100="NO","N/A",WORKDAY($U100,4,FESTIVOS!$A$1:$A$145)))</f>
        <v/>
      </c>
      <c r="AM100" s="5"/>
      <c r="AN100" s="5"/>
      <c r="AO100" s="2"/>
      <c r="AP100" s="5" t="str">
        <f>IF($AO100="","",WORKDAY($AO100,4,FESTIVOS!$A$1:$A$145))</f>
        <v/>
      </c>
      <c r="AQ100" s="5"/>
      <c r="AR100" s="5"/>
      <c r="AS100" s="5" t="str">
        <f>IF($AR100="","",IF($AR100="NO","N/A",WORKDAY($AP100,4,FESTIVOS!$A$1:$A$145)))</f>
        <v/>
      </c>
      <c r="AT100" s="5"/>
      <c r="AU100" s="5"/>
      <c r="AV100" s="2"/>
      <c r="AW100" s="6" t="str">
        <f>IF($AV100="","",WORKDAY($AV100,5,FESTIVOS!$A$1:$A$145))</f>
        <v/>
      </c>
      <c r="AX100" s="5"/>
      <c r="AY100" s="2"/>
    </row>
    <row r="101" spans="1:51" ht="15.75" customHeight="1">
      <c r="A101" s="2"/>
      <c r="B101" s="2"/>
      <c r="C101" s="2"/>
      <c r="D101" s="2"/>
      <c r="E101" s="4"/>
      <c r="F101" s="2"/>
      <c r="G101" s="5"/>
      <c r="H101" s="5"/>
      <c r="I101" s="5"/>
      <c r="J101" s="5" t="str">
        <f>IF($I101="","",IF($C101="","",IF($I101="SÍ",WORKDAY($C101,5,FESTIVOS!$A$1:$A$145),"N/A")))</f>
        <v/>
      </c>
      <c r="K101" s="2"/>
      <c r="L101" s="5"/>
      <c r="M101" s="5"/>
      <c r="N101" s="5"/>
      <c r="O101" s="6" t="str">
        <f>IF($N101="","",IF($C101="","",IF($N101="SÍ",WORKDAY($C101,5,FESTIVOS!$A$1:$A$145),"N/A")))</f>
        <v/>
      </c>
      <c r="P101" s="5"/>
      <c r="Q101" s="5"/>
      <c r="R101" s="5" t="str">
        <f>IF($Q101="","",IF($Q101="SÍ",WORKDAY($C101,5,FESTIVOS!$A$1:$A$145),"N/A"))</f>
        <v/>
      </c>
      <c r="S101" s="5"/>
      <c r="T101" s="2"/>
      <c r="U101" s="5" t="str">
        <f>IF($T101="","",WORKDAY($T101,4,FESTIVOS!$A$1:$A$145))</f>
        <v/>
      </c>
      <c r="V101" s="1"/>
      <c r="W101" s="5"/>
      <c r="X101" s="5" t="str">
        <f>IF($W101="","",IF($W101="SÍ",WORKDAY($C101,5,FESTIVOS!$A$1:$A$145),"N/A"))</f>
        <v/>
      </c>
      <c r="Y101" s="5"/>
      <c r="Z101" s="5"/>
      <c r="AA101" s="2"/>
      <c r="AB101" s="5" t="str">
        <f>IF($AA101="","",WORKDAY($AA101,4,FESTIVOS!$A$1:$A$145))</f>
        <v/>
      </c>
      <c r="AC101" s="5"/>
      <c r="AD101" s="5"/>
      <c r="AE101" s="5" t="str">
        <f>IF($AD101="NO","N/A",IF($AB101="","",WORKDAY($AB101,4,FESTIVOS!$A$1:$A$145)))</f>
        <v/>
      </c>
      <c r="AF101" s="5"/>
      <c r="AG101" s="5"/>
      <c r="AH101" s="2"/>
      <c r="AI101" s="5"/>
      <c r="AJ101" s="5"/>
      <c r="AK101" s="5"/>
      <c r="AL101" s="5" t="str">
        <f>IF($AK101="","",IF($AK101="NO","N/A",WORKDAY($U101,4,FESTIVOS!$A$1:$A$145)))</f>
        <v/>
      </c>
      <c r="AM101" s="5"/>
      <c r="AN101" s="5"/>
      <c r="AO101" s="2"/>
      <c r="AP101" s="5" t="str">
        <f>IF($AO101="","",WORKDAY($AO101,4,FESTIVOS!$A$1:$A$145))</f>
        <v/>
      </c>
      <c r="AQ101" s="5"/>
      <c r="AR101" s="5"/>
      <c r="AS101" s="5" t="str">
        <f>IF($AR101="","",IF($AR101="NO","N/A",WORKDAY($AP101,4,FESTIVOS!$A$1:$A$145)))</f>
        <v/>
      </c>
      <c r="AT101" s="5"/>
      <c r="AU101" s="5"/>
      <c r="AV101" s="2"/>
      <c r="AW101" s="6" t="str">
        <f>IF($AV101="","",WORKDAY($AV101,5,FESTIVOS!$A$1:$A$145))</f>
        <v/>
      </c>
      <c r="AX101" s="5"/>
      <c r="AY101" s="2"/>
    </row>
    <row r="102" spans="1:51" ht="15.75" customHeight="1">
      <c r="A102" s="2"/>
      <c r="B102" s="2"/>
      <c r="C102" s="2"/>
      <c r="D102" s="2"/>
      <c r="E102" s="4"/>
      <c r="F102" s="2"/>
      <c r="G102" s="5"/>
      <c r="H102" s="5"/>
      <c r="I102" s="5"/>
      <c r="J102" s="5" t="str">
        <f>IF($I102="","",IF($C102="","",IF($I102="SÍ",WORKDAY($C102,5,FESTIVOS!$A$1:$A$145),"N/A")))</f>
        <v/>
      </c>
      <c r="K102" s="2"/>
      <c r="L102" s="5"/>
      <c r="M102" s="5"/>
      <c r="N102" s="5"/>
      <c r="O102" s="6" t="str">
        <f>IF($N102="","",IF($C102="","",IF($N102="SÍ",WORKDAY($C102,5,FESTIVOS!$A$1:$A$145),"N/A")))</f>
        <v/>
      </c>
      <c r="P102" s="5"/>
      <c r="Q102" s="5"/>
      <c r="R102" s="5" t="str">
        <f>IF($Q102="","",IF($Q102="SÍ",WORKDAY($C102,5,FESTIVOS!$A$1:$A$145),"N/A"))</f>
        <v/>
      </c>
      <c r="S102" s="5"/>
      <c r="T102" s="2"/>
      <c r="U102" s="5" t="str">
        <f>IF($T102="","",WORKDAY($T102,4,FESTIVOS!$A$1:$A$145))</f>
        <v/>
      </c>
      <c r="V102" s="1"/>
      <c r="W102" s="5"/>
      <c r="X102" s="5" t="str">
        <f>IF($W102="","",IF($W102="SÍ",WORKDAY($C102,5,FESTIVOS!$A$1:$A$145),"N/A"))</f>
        <v/>
      </c>
      <c r="Y102" s="5"/>
      <c r="Z102" s="5"/>
      <c r="AA102" s="2"/>
      <c r="AB102" s="5" t="str">
        <f>IF($AA102="","",WORKDAY($AA102,4,FESTIVOS!$A$1:$A$145))</f>
        <v/>
      </c>
      <c r="AC102" s="5"/>
      <c r="AD102" s="5"/>
      <c r="AE102" s="5" t="str">
        <f>IF($AD102="NO","N/A",IF($AB102="","",WORKDAY($AB102,4,FESTIVOS!$A$1:$A$145)))</f>
        <v/>
      </c>
      <c r="AF102" s="5"/>
      <c r="AG102" s="5"/>
      <c r="AH102" s="2"/>
      <c r="AI102" s="5"/>
      <c r="AJ102" s="5"/>
      <c r="AK102" s="5"/>
      <c r="AL102" s="5" t="str">
        <f>IF($AK102="","",IF($AK102="NO","N/A",WORKDAY($U102,4,FESTIVOS!$A$1:$A$145)))</f>
        <v/>
      </c>
      <c r="AM102" s="5"/>
      <c r="AN102" s="5"/>
      <c r="AO102" s="2"/>
      <c r="AP102" s="5" t="str">
        <f>IF($AO102="","",WORKDAY($AO102,4,FESTIVOS!$A$1:$A$145))</f>
        <v/>
      </c>
      <c r="AQ102" s="5"/>
      <c r="AR102" s="5"/>
      <c r="AS102" s="5" t="str">
        <f>IF($AR102="","",IF($AR102="NO","N/A",WORKDAY($AP102,4,FESTIVOS!$A$1:$A$145)))</f>
        <v/>
      </c>
      <c r="AT102" s="5"/>
      <c r="AU102" s="5"/>
      <c r="AV102" s="2"/>
      <c r="AW102" s="6" t="str">
        <f>IF($AV102="","",WORKDAY($AV102,5,FESTIVOS!$A$1:$A$145))</f>
        <v/>
      </c>
      <c r="AX102" s="5"/>
      <c r="AY102" s="2"/>
    </row>
    <row r="103" spans="1:51" ht="15.75" customHeight="1">
      <c r="A103" s="2"/>
      <c r="B103" s="2"/>
      <c r="C103" s="2"/>
      <c r="D103" s="2"/>
      <c r="E103" s="4"/>
      <c r="F103" s="2"/>
      <c r="G103" s="5"/>
      <c r="H103" s="5"/>
      <c r="I103" s="5"/>
      <c r="J103" s="5"/>
      <c r="K103" s="2"/>
      <c r="L103" s="5"/>
      <c r="M103" s="5"/>
      <c r="N103" s="5"/>
      <c r="O103" s="6"/>
      <c r="P103" s="5"/>
      <c r="Q103" s="5"/>
      <c r="R103" s="5"/>
      <c r="S103" s="5"/>
      <c r="T103" s="2"/>
      <c r="U103" s="5"/>
      <c r="V103" s="1"/>
      <c r="W103" s="5"/>
      <c r="X103" s="5"/>
      <c r="Y103" s="5"/>
      <c r="Z103" s="5"/>
      <c r="AA103" s="2"/>
      <c r="AB103" s="5"/>
      <c r="AC103" s="5"/>
      <c r="AD103" s="5"/>
      <c r="AE103" s="5"/>
      <c r="AF103" s="5"/>
      <c r="AG103" s="5"/>
      <c r="AH103" s="2"/>
      <c r="AI103" s="5"/>
      <c r="AJ103" s="5"/>
      <c r="AK103" s="5"/>
      <c r="AL103" s="5"/>
      <c r="AM103" s="5"/>
      <c r="AN103" s="5"/>
      <c r="AO103" s="2"/>
      <c r="AP103" s="5"/>
      <c r="AQ103" s="5"/>
      <c r="AR103" s="5"/>
      <c r="AS103" s="5"/>
      <c r="AT103" s="5"/>
      <c r="AU103" s="5"/>
      <c r="AV103" s="2"/>
      <c r="AW103" s="6"/>
      <c r="AX103" s="5"/>
      <c r="AY103" s="2"/>
    </row>
    <row r="104" spans="1:51" ht="15.75" customHeight="1">
      <c r="A104" s="2"/>
      <c r="B104" s="2"/>
      <c r="C104" s="2"/>
      <c r="D104" s="2"/>
      <c r="E104" s="4"/>
      <c r="F104" s="2"/>
      <c r="G104" s="5"/>
      <c r="H104" s="5"/>
      <c r="I104" s="5"/>
      <c r="J104" s="5"/>
      <c r="K104" s="2"/>
      <c r="L104" s="5"/>
      <c r="M104" s="5"/>
      <c r="N104" s="5"/>
      <c r="O104" s="6"/>
      <c r="P104" s="5"/>
      <c r="Q104" s="5"/>
      <c r="R104" s="5"/>
      <c r="S104" s="5"/>
      <c r="T104" s="2"/>
      <c r="U104" s="5"/>
      <c r="V104" s="1"/>
      <c r="W104" s="5"/>
      <c r="X104" s="5"/>
      <c r="Y104" s="5"/>
      <c r="Z104" s="5"/>
      <c r="AA104" s="2"/>
      <c r="AB104" s="5"/>
      <c r="AC104" s="5"/>
      <c r="AD104" s="5"/>
      <c r="AE104" s="5"/>
      <c r="AF104" s="5"/>
      <c r="AG104" s="5"/>
      <c r="AH104" s="2"/>
      <c r="AI104" s="5"/>
      <c r="AJ104" s="5"/>
      <c r="AK104" s="5"/>
      <c r="AL104" s="5"/>
      <c r="AM104" s="5"/>
      <c r="AN104" s="5"/>
      <c r="AO104" s="2"/>
      <c r="AP104" s="5"/>
      <c r="AQ104" s="5"/>
      <c r="AR104" s="5"/>
      <c r="AS104" s="5"/>
      <c r="AT104" s="5"/>
      <c r="AU104" s="5"/>
      <c r="AV104" s="2"/>
      <c r="AW104" s="6"/>
      <c r="AX104" s="5"/>
      <c r="AY104" s="2"/>
    </row>
    <row r="105" spans="1:51" ht="15.75" customHeight="1">
      <c r="A105" s="2"/>
      <c r="B105" s="2"/>
      <c r="C105" s="2"/>
      <c r="D105" s="2"/>
      <c r="E105" s="4"/>
      <c r="F105" s="2"/>
      <c r="G105" s="5"/>
      <c r="H105" s="5"/>
      <c r="I105" s="5"/>
      <c r="J105" s="5"/>
      <c r="K105" s="2"/>
      <c r="L105" s="5"/>
      <c r="M105" s="5"/>
      <c r="N105" s="5"/>
      <c r="O105" s="6"/>
      <c r="P105" s="5"/>
      <c r="Q105" s="5"/>
      <c r="R105" s="5"/>
      <c r="S105" s="5"/>
      <c r="T105" s="2"/>
      <c r="U105" s="5"/>
      <c r="V105" s="1"/>
      <c r="W105" s="5"/>
      <c r="X105" s="5"/>
      <c r="Y105" s="5"/>
      <c r="Z105" s="5"/>
      <c r="AA105" s="2"/>
      <c r="AB105" s="5"/>
      <c r="AC105" s="5"/>
      <c r="AD105" s="5"/>
      <c r="AE105" s="5"/>
      <c r="AF105" s="5"/>
      <c r="AG105" s="5"/>
      <c r="AH105" s="2"/>
      <c r="AI105" s="5"/>
      <c r="AJ105" s="5"/>
      <c r="AK105" s="5"/>
      <c r="AL105" s="5"/>
      <c r="AM105" s="5"/>
      <c r="AN105" s="5"/>
      <c r="AO105" s="2"/>
      <c r="AP105" s="5"/>
      <c r="AQ105" s="5"/>
      <c r="AR105" s="5"/>
      <c r="AS105" s="5"/>
      <c r="AT105" s="5"/>
      <c r="AU105" s="5"/>
      <c r="AV105" s="2"/>
      <c r="AW105" s="6"/>
      <c r="AX105" s="5"/>
      <c r="AY105" s="2"/>
    </row>
    <row r="106" spans="1:51" ht="15.75" customHeight="1">
      <c r="A106" s="2"/>
      <c r="B106" s="2"/>
      <c r="C106" s="2"/>
      <c r="D106" s="2"/>
      <c r="E106" s="4"/>
      <c r="F106" s="2"/>
      <c r="G106" s="5"/>
      <c r="H106" s="5"/>
      <c r="I106" s="5"/>
      <c r="J106" s="5"/>
      <c r="K106" s="2"/>
      <c r="L106" s="5"/>
      <c r="M106" s="5"/>
      <c r="N106" s="5"/>
      <c r="O106" s="6"/>
      <c r="P106" s="5"/>
      <c r="Q106" s="5"/>
      <c r="R106" s="5"/>
      <c r="S106" s="5"/>
      <c r="T106" s="2"/>
      <c r="U106" s="5"/>
      <c r="V106" s="1"/>
      <c r="W106" s="5"/>
      <c r="X106" s="5"/>
      <c r="Y106" s="5"/>
      <c r="Z106" s="5"/>
      <c r="AA106" s="2"/>
      <c r="AB106" s="5"/>
      <c r="AC106" s="5"/>
      <c r="AD106" s="5"/>
      <c r="AE106" s="5"/>
      <c r="AF106" s="5"/>
      <c r="AG106" s="5"/>
      <c r="AH106" s="2"/>
      <c r="AI106" s="5"/>
      <c r="AJ106" s="5"/>
      <c r="AK106" s="5"/>
      <c r="AL106" s="5"/>
      <c r="AM106" s="5"/>
      <c r="AN106" s="5"/>
      <c r="AO106" s="2"/>
      <c r="AP106" s="5"/>
      <c r="AQ106" s="5"/>
      <c r="AR106" s="5"/>
      <c r="AS106" s="5"/>
      <c r="AT106" s="5"/>
      <c r="AU106" s="5"/>
      <c r="AV106" s="2"/>
      <c r="AW106" s="6"/>
      <c r="AX106" s="5"/>
      <c r="AY106" s="2"/>
    </row>
    <row r="107" spans="1:51" ht="15.75" customHeight="1">
      <c r="A107" s="2"/>
      <c r="B107" s="2"/>
      <c r="C107" s="2"/>
      <c r="D107" s="2"/>
      <c r="E107" s="4"/>
      <c r="F107" s="2"/>
      <c r="G107" s="5"/>
      <c r="H107" s="5"/>
      <c r="I107" s="5"/>
      <c r="J107" s="5"/>
      <c r="K107" s="2"/>
      <c r="L107" s="5"/>
      <c r="M107" s="5"/>
      <c r="N107" s="5"/>
      <c r="O107" s="6"/>
      <c r="P107" s="5"/>
      <c r="Q107" s="5"/>
      <c r="R107" s="5"/>
      <c r="S107" s="5"/>
      <c r="T107" s="2"/>
      <c r="U107" s="5"/>
      <c r="V107" s="1"/>
      <c r="W107" s="5"/>
      <c r="X107" s="5"/>
      <c r="Y107" s="5"/>
      <c r="Z107" s="5"/>
      <c r="AA107" s="2"/>
      <c r="AB107" s="5"/>
      <c r="AC107" s="5"/>
      <c r="AD107" s="5"/>
      <c r="AE107" s="5"/>
      <c r="AF107" s="5"/>
      <c r="AG107" s="5"/>
      <c r="AH107" s="2"/>
      <c r="AI107" s="5"/>
      <c r="AJ107" s="5"/>
      <c r="AK107" s="5"/>
      <c r="AL107" s="5"/>
      <c r="AM107" s="5"/>
      <c r="AN107" s="5"/>
      <c r="AO107" s="2"/>
      <c r="AP107" s="5"/>
      <c r="AQ107" s="5"/>
      <c r="AR107" s="5"/>
      <c r="AS107" s="5"/>
      <c r="AT107" s="5"/>
      <c r="AU107" s="5"/>
      <c r="AV107" s="2"/>
      <c r="AW107" s="6"/>
      <c r="AX107" s="5"/>
      <c r="AY107" s="2"/>
    </row>
    <row r="108" spans="1:51" ht="15.75" customHeight="1">
      <c r="A108" s="2"/>
      <c r="B108" s="2"/>
      <c r="C108" s="2"/>
      <c r="D108" s="2"/>
      <c r="E108" s="4"/>
      <c r="F108" s="2"/>
      <c r="G108" s="5"/>
      <c r="H108" s="5"/>
      <c r="I108" s="5"/>
      <c r="J108" s="5"/>
      <c r="K108" s="2"/>
      <c r="L108" s="5"/>
      <c r="M108" s="5"/>
      <c r="N108" s="5"/>
      <c r="O108" s="6"/>
      <c r="P108" s="5"/>
      <c r="Q108" s="5"/>
      <c r="R108" s="5"/>
      <c r="S108" s="5"/>
      <c r="T108" s="2"/>
      <c r="U108" s="5"/>
      <c r="V108" s="1"/>
      <c r="W108" s="5"/>
      <c r="X108" s="5"/>
      <c r="Y108" s="5"/>
      <c r="Z108" s="5"/>
      <c r="AA108" s="2"/>
      <c r="AB108" s="5"/>
      <c r="AC108" s="5"/>
      <c r="AD108" s="5"/>
      <c r="AE108" s="5"/>
      <c r="AF108" s="5"/>
      <c r="AG108" s="5"/>
      <c r="AH108" s="2"/>
      <c r="AI108" s="5"/>
      <c r="AJ108" s="5"/>
      <c r="AK108" s="5"/>
      <c r="AL108" s="5"/>
      <c r="AM108" s="5"/>
      <c r="AN108" s="5"/>
      <c r="AO108" s="2"/>
      <c r="AP108" s="5"/>
      <c r="AQ108" s="5"/>
      <c r="AR108" s="5"/>
      <c r="AS108" s="5"/>
      <c r="AT108" s="5"/>
      <c r="AU108" s="5"/>
      <c r="AV108" s="2"/>
      <c r="AW108" s="6"/>
      <c r="AX108" s="5"/>
      <c r="AY108" s="2"/>
    </row>
    <row r="109" spans="1:51" ht="15.75" customHeight="1">
      <c r="A109" s="2"/>
      <c r="B109" s="2"/>
      <c r="C109" s="2"/>
      <c r="D109" s="2"/>
      <c r="E109" s="4"/>
      <c r="F109" s="2"/>
      <c r="G109" s="5"/>
      <c r="H109" s="5"/>
      <c r="I109" s="5"/>
      <c r="J109" s="5"/>
      <c r="K109" s="2"/>
      <c r="L109" s="5"/>
      <c r="M109" s="5"/>
      <c r="N109" s="5"/>
      <c r="O109" s="6"/>
      <c r="P109" s="5"/>
      <c r="Q109" s="5"/>
      <c r="R109" s="5"/>
      <c r="S109" s="5"/>
      <c r="T109" s="2"/>
      <c r="U109" s="5"/>
      <c r="V109" s="1"/>
      <c r="W109" s="5"/>
      <c r="X109" s="5"/>
      <c r="Y109" s="5"/>
      <c r="Z109" s="5"/>
      <c r="AA109" s="2"/>
      <c r="AB109" s="5"/>
      <c r="AC109" s="5"/>
      <c r="AD109" s="5"/>
      <c r="AE109" s="5"/>
      <c r="AF109" s="5"/>
      <c r="AG109" s="5"/>
      <c r="AH109" s="2"/>
      <c r="AI109" s="5"/>
      <c r="AJ109" s="5"/>
      <c r="AK109" s="5"/>
      <c r="AL109" s="5"/>
      <c r="AM109" s="5"/>
      <c r="AN109" s="5"/>
      <c r="AO109" s="2"/>
      <c r="AP109" s="5"/>
      <c r="AQ109" s="5"/>
      <c r="AR109" s="5"/>
      <c r="AS109" s="5"/>
      <c r="AT109" s="5"/>
      <c r="AU109" s="5"/>
      <c r="AV109" s="2"/>
      <c r="AW109" s="6"/>
      <c r="AX109" s="5"/>
      <c r="AY109" s="2"/>
    </row>
    <row r="110" spans="1:51" ht="15.75" customHeight="1">
      <c r="A110" s="2"/>
      <c r="B110" s="2"/>
      <c r="C110" s="2"/>
      <c r="D110" s="2"/>
      <c r="E110" s="4"/>
      <c r="F110" s="2"/>
      <c r="G110" s="5"/>
      <c r="H110" s="5"/>
      <c r="I110" s="5"/>
      <c r="J110" s="5"/>
      <c r="K110" s="2"/>
      <c r="L110" s="5"/>
      <c r="M110" s="5"/>
      <c r="N110" s="5"/>
      <c r="O110" s="6"/>
      <c r="P110" s="5"/>
      <c r="Q110" s="5"/>
      <c r="R110" s="5"/>
      <c r="S110" s="5"/>
      <c r="T110" s="2"/>
      <c r="U110" s="5"/>
      <c r="V110" s="1"/>
      <c r="W110" s="5"/>
      <c r="X110" s="5"/>
      <c r="Y110" s="5"/>
      <c r="Z110" s="5"/>
      <c r="AA110" s="2"/>
      <c r="AB110" s="5"/>
      <c r="AC110" s="5"/>
      <c r="AD110" s="5"/>
      <c r="AE110" s="5"/>
      <c r="AF110" s="5"/>
      <c r="AG110" s="5"/>
      <c r="AH110" s="2"/>
      <c r="AI110" s="5"/>
      <c r="AJ110" s="5"/>
      <c r="AK110" s="5"/>
      <c r="AL110" s="5"/>
      <c r="AM110" s="5"/>
      <c r="AN110" s="5"/>
      <c r="AO110" s="2"/>
      <c r="AP110" s="5"/>
      <c r="AQ110" s="5"/>
      <c r="AR110" s="5"/>
      <c r="AS110" s="5"/>
      <c r="AT110" s="5"/>
      <c r="AU110" s="5"/>
      <c r="AV110" s="2"/>
      <c r="AW110" s="6"/>
      <c r="AX110" s="5"/>
      <c r="AY110" s="2"/>
    </row>
    <row r="111" spans="1:51" ht="15.75" customHeight="1">
      <c r="A111" s="2"/>
      <c r="B111" s="2"/>
      <c r="C111" s="2"/>
      <c r="D111" s="2"/>
      <c r="E111" s="4"/>
      <c r="F111" s="2"/>
      <c r="G111" s="5"/>
      <c r="H111" s="5"/>
      <c r="I111" s="5"/>
      <c r="J111" s="5"/>
      <c r="K111" s="2"/>
      <c r="L111" s="5"/>
      <c r="M111" s="5"/>
      <c r="N111" s="5"/>
      <c r="O111" s="6"/>
      <c r="P111" s="5"/>
      <c r="Q111" s="5"/>
      <c r="R111" s="5"/>
      <c r="S111" s="5"/>
      <c r="T111" s="2"/>
      <c r="U111" s="5"/>
      <c r="V111" s="1"/>
      <c r="W111" s="5"/>
      <c r="X111" s="5"/>
      <c r="Y111" s="5"/>
      <c r="Z111" s="5"/>
      <c r="AA111" s="2"/>
      <c r="AB111" s="5"/>
      <c r="AC111" s="5"/>
      <c r="AD111" s="5"/>
      <c r="AE111" s="5"/>
      <c r="AF111" s="5"/>
      <c r="AG111" s="5"/>
      <c r="AH111" s="2"/>
      <c r="AI111" s="5"/>
      <c r="AJ111" s="5"/>
      <c r="AK111" s="5"/>
      <c r="AL111" s="5"/>
      <c r="AM111" s="5"/>
      <c r="AN111" s="5"/>
      <c r="AO111" s="2"/>
      <c r="AP111" s="5"/>
      <c r="AQ111" s="5"/>
      <c r="AR111" s="5"/>
      <c r="AS111" s="5"/>
      <c r="AT111" s="5"/>
      <c r="AU111" s="5"/>
      <c r="AV111" s="2"/>
      <c r="AW111" s="6"/>
      <c r="AX111" s="5"/>
      <c r="AY111" s="2"/>
    </row>
    <row r="112" spans="1:51" ht="15.75" customHeight="1">
      <c r="A112" s="2"/>
      <c r="B112" s="2"/>
      <c r="C112" s="2"/>
      <c r="D112" s="2"/>
      <c r="E112" s="4"/>
      <c r="F112" s="2"/>
      <c r="G112" s="5"/>
      <c r="H112" s="5"/>
      <c r="I112" s="5"/>
      <c r="J112" s="5"/>
      <c r="K112" s="2"/>
      <c r="L112" s="5"/>
      <c r="M112" s="5"/>
      <c r="N112" s="5"/>
      <c r="O112" s="6"/>
      <c r="P112" s="5"/>
      <c r="Q112" s="5"/>
      <c r="R112" s="5"/>
      <c r="S112" s="5"/>
      <c r="T112" s="2"/>
      <c r="U112" s="5"/>
      <c r="V112" s="1"/>
      <c r="W112" s="5"/>
      <c r="X112" s="5"/>
      <c r="Y112" s="5"/>
      <c r="Z112" s="5"/>
      <c r="AA112" s="2"/>
      <c r="AB112" s="5"/>
      <c r="AC112" s="5"/>
      <c r="AD112" s="5"/>
      <c r="AE112" s="5"/>
      <c r="AF112" s="5"/>
      <c r="AG112" s="5"/>
      <c r="AH112" s="2"/>
      <c r="AI112" s="5"/>
      <c r="AJ112" s="5"/>
      <c r="AK112" s="5"/>
      <c r="AL112" s="5"/>
      <c r="AM112" s="5"/>
      <c r="AN112" s="5"/>
      <c r="AO112" s="2"/>
      <c r="AP112" s="5"/>
      <c r="AQ112" s="5"/>
      <c r="AR112" s="5"/>
      <c r="AS112" s="5"/>
      <c r="AT112" s="5"/>
      <c r="AU112" s="5"/>
      <c r="AV112" s="2"/>
      <c r="AW112" s="6"/>
      <c r="AX112" s="5"/>
      <c r="AY112" s="2"/>
    </row>
    <row r="113" spans="1:51" ht="15.75" customHeight="1">
      <c r="A113" s="2"/>
      <c r="B113" s="2"/>
      <c r="C113" s="2"/>
      <c r="D113" s="2"/>
      <c r="E113" s="4"/>
      <c r="F113" s="2"/>
      <c r="G113" s="5"/>
      <c r="H113" s="5"/>
      <c r="I113" s="5"/>
      <c r="J113" s="5"/>
      <c r="K113" s="2"/>
      <c r="L113" s="5"/>
      <c r="M113" s="5"/>
      <c r="N113" s="5"/>
      <c r="O113" s="6"/>
      <c r="P113" s="5"/>
      <c r="Q113" s="5"/>
      <c r="R113" s="5"/>
      <c r="S113" s="5"/>
      <c r="T113" s="2"/>
      <c r="U113" s="5"/>
      <c r="V113" s="1"/>
      <c r="W113" s="5"/>
      <c r="X113" s="5"/>
      <c r="Y113" s="5"/>
      <c r="Z113" s="5"/>
      <c r="AA113" s="2"/>
      <c r="AB113" s="5"/>
      <c r="AC113" s="5"/>
      <c r="AD113" s="5"/>
      <c r="AE113" s="5"/>
      <c r="AF113" s="5"/>
      <c r="AG113" s="5"/>
      <c r="AH113" s="2"/>
      <c r="AI113" s="5"/>
      <c r="AJ113" s="5"/>
      <c r="AK113" s="5"/>
      <c r="AL113" s="5"/>
      <c r="AM113" s="5"/>
      <c r="AN113" s="5"/>
      <c r="AO113" s="2"/>
      <c r="AP113" s="5"/>
      <c r="AQ113" s="5"/>
      <c r="AR113" s="5"/>
      <c r="AS113" s="5"/>
      <c r="AT113" s="5"/>
      <c r="AU113" s="5"/>
      <c r="AV113" s="2"/>
      <c r="AW113" s="6"/>
      <c r="AX113" s="5"/>
      <c r="AY113" s="2"/>
    </row>
    <row r="114" spans="1:51" ht="15.75" customHeight="1">
      <c r="A114" s="2"/>
      <c r="B114" s="2"/>
      <c r="C114" s="2"/>
      <c r="D114" s="2"/>
      <c r="E114" s="4"/>
      <c r="F114" s="2"/>
      <c r="G114" s="5"/>
      <c r="H114" s="5"/>
      <c r="I114" s="5"/>
      <c r="J114" s="5"/>
      <c r="K114" s="2"/>
      <c r="L114" s="5"/>
      <c r="M114" s="5"/>
      <c r="N114" s="5"/>
      <c r="O114" s="6"/>
      <c r="P114" s="5"/>
      <c r="Q114" s="5"/>
      <c r="R114" s="5"/>
      <c r="S114" s="5"/>
      <c r="T114" s="2"/>
      <c r="U114" s="5"/>
      <c r="V114" s="1"/>
      <c r="W114" s="5"/>
      <c r="X114" s="5"/>
      <c r="Y114" s="5"/>
      <c r="Z114" s="5"/>
      <c r="AA114" s="2"/>
      <c r="AB114" s="5"/>
      <c r="AC114" s="5"/>
      <c r="AD114" s="5"/>
      <c r="AE114" s="5"/>
      <c r="AF114" s="5"/>
      <c r="AG114" s="5"/>
      <c r="AH114" s="2"/>
      <c r="AI114" s="5"/>
      <c r="AJ114" s="5"/>
      <c r="AK114" s="5"/>
      <c r="AL114" s="5"/>
      <c r="AM114" s="5"/>
      <c r="AN114" s="5"/>
      <c r="AO114" s="2"/>
      <c r="AP114" s="5"/>
      <c r="AQ114" s="5"/>
      <c r="AR114" s="5"/>
      <c r="AS114" s="5"/>
      <c r="AT114" s="5"/>
      <c r="AU114" s="5"/>
      <c r="AV114" s="2"/>
      <c r="AW114" s="6"/>
      <c r="AX114" s="5"/>
      <c r="AY114" s="2"/>
    </row>
    <row r="115" spans="1:51" ht="15.75" customHeight="1">
      <c r="A115" s="2"/>
      <c r="B115" s="2"/>
      <c r="C115" s="2"/>
      <c r="D115" s="2"/>
      <c r="E115" s="4"/>
      <c r="F115" s="2"/>
      <c r="G115" s="5"/>
      <c r="H115" s="5"/>
      <c r="I115" s="5"/>
      <c r="J115" s="5"/>
      <c r="K115" s="2"/>
      <c r="L115" s="5"/>
      <c r="M115" s="5"/>
      <c r="N115" s="5"/>
      <c r="O115" s="6"/>
      <c r="P115" s="5"/>
      <c r="Q115" s="5"/>
      <c r="R115" s="5"/>
      <c r="S115" s="5"/>
      <c r="T115" s="2"/>
      <c r="U115" s="5"/>
      <c r="V115" s="1"/>
      <c r="W115" s="5"/>
      <c r="X115" s="5"/>
      <c r="Y115" s="5"/>
      <c r="Z115" s="5"/>
      <c r="AA115" s="2"/>
      <c r="AB115" s="5"/>
      <c r="AC115" s="5"/>
      <c r="AD115" s="5"/>
      <c r="AE115" s="5"/>
      <c r="AF115" s="5"/>
      <c r="AG115" s="5"/>
      <c r="AH115" s="2"/>
      <c r="AI115" s="5"/>
      <c r="AJ115" s="5"/>
      <c r="AK115" s="5"/>
      <c r="AL115" s="5"/>
      <c r="AM115" s="5"/>
      <c r="AN115" s="5"/>
      <c r="AO115" s="2"/>
      <c r="AP115" s="5"/>
      <c r="AQ115" s="5"/>
      <c r="AR115" s="5"/>
      <c r="AS115" s="5"/>
      <c r="AT115" s="5"/>
      <c r="AU115" s="5"/>
      <c r="AV115" s="2"/>
      <c r="AW115" s="6"/>
      <c r="AX115" s="5"/>
      <c r="AY115" s="2"/>
    </row>
    <row r="116" spans="1:51" ht="15.75" customHeight="1">
      <c r="A116" s="2"/>
      <c r="B116" s="2"/>
      <c r="C116" s="2"/>
      <c r="D116" s="2"/>
      <c r="E116" s="4"/>
      <c r="F116" s="2"/>
      <c r="G116" s="5"/>
      <c r="H116" s="5"/>
      <c r="I116" s="5"/>
      <c r="J116" s="5"/>
      <c r="K116" s="2"/>
      <c r="L116" s="5"/>
      <c r="M116" s="5"/>
      <c r="N116" s="5"/>
      <c r="O116" s="6"/>
      <c r="P116" s="5"/>
      <c r="Q116" s="5"/>
      <c r="R116" s="5"/>
      <c r="S116" s="5"/>
      <c r="T116" s="2"/>
      <c r="U116" s="5"/>
      <c r="V116" s="1"/>
      <c r="W116" s="5"/>
      <c r="X116" s="5"/>
      <c r="Y116" s="5"/>
      <c r="Z116" s="5"/>
      <c r="AA116" s="2"/>
      <c r="AB116" s="5"/>
      <c r="AC116" s="5"/>
      <c r="AD116" s="5"/>
      <c r="AE116" s="5"/>
      <c r="AF116" s="5"/>
      <c r="AG116" s="5"/>
      <c r="AH116" s="2"/>
      <c r="AI116" s="5"/>
      <c r="AJ116" s="5"/>
      <c r="AK116" s="5"/>
      <c r="AL116" s="5"/>
      <c r="AM116" s="5"/>
      <c r="AN116" s="5"/>
      <c r="AO116" s="2"/>
      <c r="AP116" s="5"/>
      <c r="AQ116" s="5"/>
      <c r="AR116" s="5"/>
      <c r="AS116" s="5"/>
      <c r="AT116" s="5"/>
      <c r="AU116" s="5"/>
      <c r="AV116" s="2"/>
      <c r="AW116" s="6"/>
      <c r="AX116" s="5"/>
      <c r="AY116" s="2"/>
    </row>
    <row r="117" spans="1:51" ht="15.75" customHeight="1">
      <c r="A117" s="2"/>
      <c r="B117" s="2"/>
      <c r="C117" s="2"/>
      <c r="D117" s="2"/>
      <c r="E117" s="4"/>
      <c r="F117" s="2"/>
      <c r="G117" s="5"/>
      <c r="H117" s="5"/>
      <c r="I117" s="5"/>
      <c r="J117" s="5"/>
      <c r="K117" s="2"/>
      <c r="L117" s="5"/>
      <c r="M117" s="5"/>
      <c r="N117" s="5"/>
      <c r="O117" s="6"/>
      <c r="P117" s="5"/>
      <c r="Q117" s="5"/>
      <c r="R117" s="5"/>
      <c r="S117" s="5"/>
      <c r="T117" s="2"/>
      <c r="U117" s="5"/>
      <c r="V117" s="1"/>
      <c r="W117" s="5"/>
      <c r="X117" s="5"/>
      <c r="Y117" s="5"/>
      <c r="Z117" s="5"/>
      <c r="AA117" s="2"/>
      <c r="AB117" s="5"/>
      <c r="AC117" s="5"/>
      <c r="AD117" s="5"/>
      <c r="AE117" s="5"/>
      <c r="AF117" s="5"/>
      <c r="AG117" s="5"/>
      <c r="AH117" s="2"/>
      <c r="AI117" s="5"/>
      <c r="AJ117" s="5"/>
      <c r="AK117" s="5"/>
      <c r="AL117" s="5"/>
      <c r="AM117" s="5"/>
      <c r="AN117" s="5"/>
      <c r="AO117" s="2"/>
      <c r="AP117" s="5"/>
      <c r="AQ117" s="5"/>
      <c r="AR117" s="5"/>
      <c r="AS117" s="5"/>
      <c r="AT117" s="5"/>
      <c r="AU117" s="5"/>
      <c r="AV117" s="2"/>
      <c r="AW117" s="6"/>
      <c r="AX117" s="5"/>
      <c r="AY117" s="2"/>
    </row>
    <row r="118" spans="1:51" ht="15.75" customHeight="1">
      <c r="A118" s="2"/>
      <c r="B118" s="2"/>
      <c r="C118" s="2"/>
      <c r="D118" s="2"/>
      <c r="E118" s="4"/>
      <c r="F118" s="2"/>
      <c r="G118" s="5"/>
      <c r="H118" s="5"/>
      <c r="I118" s="5"/>
      <c r="J118" s="5"/>
      <c r="K118" s="2"/>
      <c r="L118" s="5"/>
      <c r="M118" s="5"/>
      <c r="N118" s="5"/>
      <c r="O118" s="6"/>
      <c r="P118" s="5"/>
      <c r="Q118" s="5"/>
      <c r="R118" s="5"/>
      <c r="S118" s="5"/>
      <c r="T118" s="2"/>
      <c r="U118" s="5"/>
      <c r="V118" s="1"/>
      <c r="W118" s="5"/>
      <c r="X118" s="5"/>
      <c r="Y118" s="5"/>
      <c r="Z118" s="5"/>
      <c r="AA118" s="2"/>
      <c r="AB118" s="5"/>
      <c r="AC118" s="5"/>
      <c r="AD118" s="5"/>
      <c r="AE118" s="5"/>
      <c r="AF118" s="5"/>
      <c r="AG118" s="5"/>
      <c r="AH118" s="2"/>
      <c r="AI118" s="5"/>
      <c r="AJ118" s="5"/>
      <c r="AK118" s="5"/>
      <c r="AL118" s="5"/>
      <c r="AM118" s="5"/>
      <c r="AN118" s="5"/>
      <c r="AO118" s="2"/>
      <c r="AP118" s="5"/>
      <c r="AQ118" s="5"/>
      <c r="AR118" s="5"/>
      <c r="AS118" s="5"/>
      <c r="AT118" s="5"/>
      <c r="AU118" s="5"/>
      <c r="AV118" s="2"/>
      <c r="AW118" s="6"/>
      <c r="AX118" s="5"/>
      <c r="AY118" s="2"/>
    </row>
    <row r="119" spans="1:51" ht="15.75" customHeight="1">
      <c r="A119" s="2"/>
      <c r="B119" s="2"/>
      <c r="C119" s="2"/>
      <c r="D119" s="2"/>
      <c r="E119" s="4"/>
      <c r="F119" s="2"/>
      <c r="G119" s="5"/>
      <c r="H119" s="5"/>
      <c r="I119" s="5"/>
      <c r="J119" s="5"/>
      <c r="K119" s="2"/>
      <c r="L119" s="5"/>
      <c r="M119" s="5"/>
      <c r="N119" s="5"/>
      <c r="O119" s="6"/>
      <c r="P119" s="5"/>
      <c r="Q119" s="5"/>
      <c r="R119" s="5"/>
      <c r="S119" s="5"/>
      <c r="T119" s="2"/>
      <c r="U119" s="5"/>
      <c r="V119" s="1"/>
      <c r="W119" s="5"/>
      <c r="X119" s="5"/>
      <c r="Y119" s="5"/>
      <c r="Z119" s="5"/>
      <c r="AA119" s="2"/>
      <c r="AB119" s="5"/>
      <c r="AC119" s="5"/>
      <c r="AD119" s="5"/>
      <c r="AE119" s="5"/>
      <c r="AF119" s="5"/>
      <c r="AG119" s="5"/>
      <c r="AH119" s="2"/>
      <c r="AI119" s="5"/>
      <c r="AJ119" s="5"/>
      <c r="AK119" s="5"/>
      <c r="AL119" s="5"/>
      <c r="AM119" s="5"/>
      <c r="AN119" s="5"/>
      <c r="AO119" s="2"/>
      <c r="AP119" s="5"/>
      <c r="AQ119" s="5"/>
      <c r="AR119" s="5"/>
      <c r="AS119" s="5"/>
      <c r="AT119" s="5"/>
      <c r="AU119" s="5"/>
      <c r="AV119" s="2"/>
      <c r="AW119" s="6"/>
      <c r="AX119" s="5"/>
      <c r="AY119" s="2"/>
    </row>
    <row r="120" spans="1:51" ht="15.75" customHeight="1">
      <c r="A120" s="2"/>
      <c r="B120" s="2"/>
      <c r="C120" s="2"/>
      <c r="D120" s="2"/>
      <c r="E120" s="4"/>
      <c r="F120" s="2"/>
      <c r="G120" s="5"/>
      <c r="H120" s="5"/>
      <c r="I120" s="5"/>
      <c r="J120" s="5"/>
      <c r="K120" s="2"/>
      <c r="L120" s="5"/>
      <c r="M120" s="5"/>
      <c r="N120" s="5"/>
      <c r="O120" s="6"/>
      <c r="P120" s="5"/>
      <c r="Q120" s="5"/>
      <c r="R120" s="5"/>
      <c r="S120" s="5"/>
      <c r="T120" s="2"/>
      <c r="U120" s="5"/>
      <c r="V120" s="1"/>
      <c r="W120" s="5"/>
      <c r="X120" s="5"/>
      <c r="Y120" s="5"/>
      <c r="Z120" s="5"/>
      <c r="AA120" s="2"/>
      <c r="AB120" s="5"/>
      <c r="AC120" s="5"/>
      <c r="AD120" s="5"/>
      <c r="AE120" s="5"/>
      <c r="AF120" s="5"/>
      <c r="AG120" s="5"/>
      <c r="AH120" s="2"/>
      <c r="AI120" s="5"/>
      <c r="AJ120" s="5"/>
      <c r="AK120" s="5"/>
      <c r="AL120" s="5"/>
      <c r="AM120" s="5"/>
      <c r="AN120" s="5"/>
      <c r="AO120" s="2"/>
      <c r="AP120" s="5"/>
      <c r="AQ120" s="5"/>
      <c r="AR120" s="5"/>
      <c r="AS120" s="5"/>
      <c r="AT120" s="5"/>
      <c r="AU120" s="5"/>
      <c r="AV120" s="2"/>
      <c r="AW120" s="6"/>
      <c r="AX120" s="5"/>
      <c r="AY120" s="2"/>
    </row>
    <row r="121" spans="1:51" ht="15.75" customHeight="1">
      <c r="A121" s="2"/>
      <c r="B121" s="2"/>
      <c r="C121" s="2"/>
      <c r="D121" s="2"/>
      <c r="E121" s="4"/>
      <c r="F121" s="2"/>
      <c r="G121" s="5"/>
      <c r="H121" s="5"/>
      <c r="I121" s="5"/>
      <c r="J121" s="5"/>
      <c r="K121" s="2"/>
      <c r="L121" s="5"/>
      <c r="M121" s="5"/>
      <c r="N121" s="5"/>
      <c r="O121" s="6"/>
      <c r="P121" s="5"/>
      <c r="Q121" s="5"/>
      <c r="R121" s="5"/>
      <c r="S121" s="5"/>
      <c r="T121" s="2"/>
      <c r="U121" s="5"/>
      <c r="V121" s="1"/>
      <c r="W121" s="5"/>
      <c r="X121" s="5"/>
      <c r="Y121" s="5"/>
      <c r="Z121" s="5"/>
      <c r="AA121" s="2"/>
      <c r="AB121" s="5"/>
      <c r="AC121" s="5"/>
      <c r="AD121" s="5"/>
      <c r="AE121" s="5"/>
      <c r="AF121" s="5"/>
      <c r="AG121" s="5"/>
      <c r="AH121" s="2"/>
      <c r="AI121" s="5"/>
      <c r="AJ121" s="5"/>
      <c r="AK121" s="5"/>
      <c r="AL121" s="5"/>
      <c r="AM121" s="5"/>
      <c r="AN121" s="5"/>
      <c r="AO121" s="2"/>
      <c r="AP121" s="5"/>
      <c r="AQ121" s="5"/>
      <c r="AR121" s="5"/>
      <c r="AS121" s="5"/>
      <c r="AT121" s="5"/>
      <c r="AU121" s="5"/>
      <c r="AV121" s="2"/>
      <c r="AW121" s="6"/>
      <c r="AX121" s="5"/>
      <c r="AY121" s="2"/>
    </row>
    <row r="122" spans="1:51" ht="15.75" customHeight="1">
      <c r="A122" s="2"/>
      <c r="B122" s="2"/>
      <c r="C122" s="2"/>
      <c r="D122" s="2"/>
      <c r="E122" s="4"/>
      <c r="F122" s="2"/>
      <c r="G122" s="5"/>
      <c r="H122" s="5"/>
      <c r="I122" s="5"/>
      <c r="J122" s="5"/>
      <c r="K122" s="2"/>
      <c r="L122" s="5"/>
      <c r="M122" s="5"/>
      <c r="N122" s="5"/>
      <c r="O122" s="6"/>
      <c r="P122" s="5"/>
      <c r="Q122" s="5"/>
      <c r="R122" s="5"/>
      <c r="S122" s="5"/>
      <c r="T122" s="2"/>
      <c r="U122" s="5"/>
      <c r="V122" s="1"/>
      <c r="W122" s="5"/>
      <c r="X122" s="5"/>
      <c r="Y122" s="5"/>
      <c r="Z122" s="5"/>
      <c r="AA122" s="2"/>
      <c r="AB122" s="5"/>
      <c r="AC122" s="5"/>
      <c r="AD122" s="5"/>
      <c r="AE122" s="5"/>
      <c r="AF122" s="5"/>
      <c r="AG122" s="5"/>
      <c r="AH122" s="2"/>
      <c r="AI122" s="5"/>
      <c r="AJ122" s="5"/>
      <c r="AK122" s="5"/>
      <c r="AL122" s="5"/>
      <c r="AM122" s="5"/>
      <c r="AN122" s="5"/>
      <c r="AO122" s="2"/>
      <c r="AP122" s="5"/>
      <c r="AQ122" s="5"/>
      <c r="AR122" s="5"/>
      <c r="AS122" s="5"/>
      <c r="AT122" s="5"/>
      <c r="AU122" s="5"/>
      <c r="AV122" s="2"/>
      <c r="AW122" s="6"/>
      <c r="AX122" s="5"/>
      <c r="AY122" s="2"/>
    </row>
    <row r="123" spans="1:51" ht="15.75" customHeight="1">
      <c r="A123" s="2"/>
      <c r="B123" s="2"/>
      <c r="C123" s="2"/>
      <c r="D123" s="2"/>
      <c r="E123" s="4"/>
      <c r="F123" s="2"/>
      <c r="G123" s="5"/>
      <c r="H123" s="5"/>
      <c r="I123" s="5"/>
      <c r="J123" s="5"/>
      <c r="K123" s="2"/>
      <c r="L123" s="5"/>
      <c r="M123" s="5"/>
      <c r="N123" s="5"/>
      <c r="O123" s="6"/>
      <c r="P123" s="5"/>
      <c r="Q123" s="5"/>
      <c r="R123" s="5"/>
      <c r="S123" s="5"/>
      <c r="T123" s="2"/>
      <c r="U123" s="5"/>
      <c r="V123" s="1"/>
      <c r="W123" s="5"/>
      <c r="X123" s="5"/>
      <c r="Y123" s="5"/>
      <c r="Z123" s="5"/>
      <c r="AA123" s="2"/>
      <c r="AB123" s="5"/>
      <c r="AC123" s="5"/>
      <c r="AD123" s="5"/>
      <c r="AE123" s="5"/>
      <c r="AF123" s="5"/>
      <c r="AG123" s="5"/>
      <c r="AH123" s="2"/>
      <c r="AI123" s="5"/>
      <c r="AJ123" s="5"/>
      <c r="AK123" s="5"/>
      <c r="AL123" s="5"/>
      <c r="AM123" s="5"/>
      <c r="AN123" s="5"/>
      <c r="AO123" s="2"/>
      <c r="AP123" s="5"/>
      <c r="AQ123" s="5"/>
      <c r="AR123" s="5"/>
      <c r="AS123" s="5"/>
      <c r="AT123" s="5"/>
      <c r="AU123" s="5"/>
      <c r="AV123" s="2"/>
      <c r="AW123" s="6"/>
      <c r="AX123" s="5"/>
      <c r="AY123" s="2"/>
    </row>
    <row r="124" spans="1:51" ht="15.75" customHeight="1">
      <c r="A124" s="2"/>
      <c r="B124" s="2"/>
      <c r="C124" s="2"/>
      <c r="D124" s="2"/>
      <c r="E124" s="4"/>
      <c r="F124" s="2"/>
      <c r="G124" s="5"/>
      <c r="H124" s="5"/>
      <c r="I124" s="5"/>
      <c r="J124" s="5"/>
      <c r="K124" s="2"/>
      <c r="L124" s="5"/>
      <c r="M124" s="5"/>
      <c r="N124" s="5"/>
      <c r="O124" s="6"/>
      <c r="P124" s="5"/>
      <c r="Q124" s="5"/>
      <c r="R124" s="5"/>
      <c r="S124" s="5"/>
      <c r="T124" s="2"/>
      <c r="U124" s="5"/>
      <c r="V124" s="1"/>
      <c r="W124" s="5"/>
      <c r="X124" s="5"/>
      <c r="Y124" s="5"/>
      <c r="Z124" s="5"/>
      <c r="AA124" s="2"/>
      <c r="AB124" s="5"/>
      <c r="AC124" s="5"/>
      <c r="AD124" s="5"/>
      <c r="AE124" s="5"/>
      <c r="AF124" s="5"/>
      <c r="AG124" s="5"/>
      <c r="AH124" s="2"/>
      <c r="AI124" s="5"/>
      <c r="AJ124" s="5"/>
      <c r="AK124" s="5"/>
      <c r="AL124" s="5"/>
      <c r="AM124" s="5"/>
      <c r="AN124" s="5"/>
      <c r="AO124" s="2"/>
      <c r="AP124" s="5"/>
      <c r="AQ124" s="5"/>
      <c r="AR124" s="5"/>
      <c r="AS124" s="5"/>
      <c r="AT124" s="5"/>
      <c r="AU124" s="5"/>
      <c r="AV124" s="2"/>
      <c r="AW124" s="6"/>
      <c r="AX124" s="5"/>
      <c r="AY124" s="2"/>
    </row>
    <row r="125" spans="1:51" ht="15.75" customHeight="1">
      <c r="A125" s="2"/>
      <c r="B125" s="2"/>
      <c r="C125" s="2"/>
      <c r="D125" s="2"/>
      <c r="E125" s="4"/>
      <c r="F125" s="2"/>
      <c r="G125" s="5"/>
      <c r="H125" s="5"/>
      <c r="I125" s="5"/>
      <c r="J125" s="5"/>
      <c r="K125" s="2"/>
      <c r="L125" s="5"/>
      <c r="M125" s="5"/>
      <c r="N125" s="5"/>
      <c r="O125" s="6"/>
      <c r="P125" s="5"/>
      <c r="Q125" s="5"/>
      <c r="R125" s="5"/>
      <c r="S125" s="5"/>
      <c r="T125" s="2"/>
      <c r="U125" s="5"/>
      <c r="V125" s="1"/>
      <c r="W125" s="5"/>
      <c r="X125" s="5"/>
      <c r="Y125" s="5"/>
      <c r="Z125" s="5"/>
      <c r="AA125" s="2"/>
      <c r="AB125" s="5"/>
      <c r="AC125" s="5"/>
      <c r="AD125" s="5"/>
      <c r="AE125" s="5"/>
      <c r="AF125" s="5"/>
      <c r="AG125" s="5"/>
      <c r="AH125" s="2"/>
      <c r="AI125" s="5"/>
      <c r="AJ125" s="5"/>
      <c r="AK125" s="5"/>
      <c r="AL125" s="5"/>
      <c r="AM125" s="5"/>
      <c r="AN125" s="5"/>
      <c r="AO125" s="2"/>
      <c r="AP125" s="5"/>
      <c r="AQ125" s="5"/>
      <c r="AR125" s="5"/>
      <c r="AS125" s="5"/>
      <c r="AT125" s="5"/>
      <c r="AU125" s="5"/>
      <c r="AV125" s="2"/>
      <c r="AW125" s="6"/>
      <c r="AX125" s="5"/>
      <c r="AY125" s="2"/>
    </row>
    <row r="126" spans="1:51" ht="15.75" customHeight="1">
      <c r="A126" s="2"/>
      <c r="B126" s="2"/>
      <c r="C126" s="2"/>
      <c r="D126" s="2"/>
      <c r="E126" s="4"/>
      <c r="F126" s="2"/>
      <c r="G126" s="5"/>
      <c r="H126" s="5"/>
      <c r="I126" s="5"/>
      <c r="J126" s="5"/>
      <c r="K126" s="2"/>
      <c r="L126" s="5"/>
      <c r="M126" s="5"/>
      <c r="N126" s="5"/>
      <c r="O126" s="6"/>
      <c r="P126" s="5"/>
      <c r="Q126" s="5"/>
      <c r="R126" s="5"/>
      <c r="S126" s="5"/>
      <c r="T126" s="2"/>
      <c r="U126" s="5"/>
      <c r="V126" s="1"/>
      <c r="W126" s="5"/>
      <c r="X126" s="5"/>
      <c r="Y126" s="5"/>
      <c r="Z126" s="5"/>
      <c r="AA126" s="2"/>
      <c r="AB126" s="5"/>
      <c r="AC126" s="5"/>
      <c r="AD126" s="5"/>
      <c r="AE126" s="5"/>
      <c r="AF126" s="5"/>
      <c r="AG126" s="5"/>
      <c r="AH126" s="2"/>
      <c r="AI126" s="5"/>
      <c r="AJ126" s="5"/>
      <c r="AK126" s="5"/>
      <c r="AL126" s="5"/>
      <c r="AM126" s="5"/>
      <c r="AN126" s="5"/>
      <c r="AO126" s="2"/>
      <c r="AP126" s="5"/>
      <c r="AQ126" s="5"/>
      <c r="AR126" s="5"/>
      <c r="AS126" s="5"/>
      <c r="AT126" s="5"/>
      <c r="AU126" s="5"/>
      <c r="AV126" s="2"/>
      <c r="AW126" s="6"/>
      <c r="AX126" s="5"/>
      <c r="AY126" s="2"/>
    </row>
    <row r="127" spans="1:51" ht="15.75" customHeight="1">
      <c r="A127" s="2"/>
      <c r="B127" s="2"/>
      <c r="C127" s="2"/>
      <c r="D127" s="2"/>
      <c r="E127" s="4"/>
      <c r="F127" s="2"/>
      <c r="G127" s="5"/>
      <c r="H127" s="5"/>
      <c r="I127" s="5"/>
      <c r="J127" s="5"/>
      <c r="K127" s="2"/>
      <c r="L127" s="5"/>
      <c r="M127" s="5"/>
      <c r="N127" s="5"/>
      <c r="O127" s="6"/>
      <c r="P127" s="5"/>
      <c r="Q127" s="5"/>
      <c r="R127" s="5"/>
      <c r="S127" s="5"/>
      <c r="T127" s="2"/>
      <c r="U127" s="5"/>
      <c r="V127" s="1"/>
      <c r="W127" s="5"/>
      <c r="X127" s="5"/>
      <c r="Y127" s="5"/>
      <c r="Z127" s="5"/>
      <c r="AA127" s="2"/>
      <c r="AB127" s="5"/>
      <c r="AC127" s="5"/>
      <c r="AD127" s="5"/>
      <c r="AE127" s="5"/>
      <c r="AF127" s="5"/>
      <c r="AG127" s="5"/>
      <c r="AH127" s="2"/>
      <c r="AI127" s="5"/>
      <c r="AJ127" s="5"/>
      <c r="AK127" s="5"/>
      <c r="AL127" s="5"/>
      <c r="AM127" s="5"/>
      <c r="AN127" s="5"/>
      <c r="AO127" s="2"/>
      <c r="AP127" s="5"/>
      <c r="AQ127" s="5"/>
      <c r="AR127" s="5"/>
      <c r="AS127" s="5"/>
      <c r="AT127" s="5"/>
      <c r="AU127" s="5"/>
      <c r="AV127" s="2"/>
      <c r="AW127" s="6"/>
      <c r="AX127" s="5"/>
      <c r="AY127" s="2"/>
    </row>
    <row r="128" spans="1:51" ht="15.75" customHeight="1">
      <c r="A128" s="2"/>
      <c r="B128" s="2"/>
      <c r="C128" s="2"/>
      <c r="D128" s="2"/>
      <c r="E128" s="4"/>
      <c r="F128" s="2"/>
      <c r="G128" s="5"/>
      <c r="H128" s="5"/>
      <c r="I128" s="5"/>
      <c r="J128" s="5"/>
      <c r="K128" s="2"/>
      <c r="L128" s="5"/>
      <c r="M128" s="5"/>
      <c r="N128" s="5"/>
      <c r="O128" s="6"/>
      <c r="P128" s="5"/>
      <c r="Q128" s="5"/>
      <c r="R128" s="5"/>
      <c r="S128" s="5"/>
      <c r="T128" s="2"/>
      <c r="U128" s="5"/>
      <c r="V128" s="1"/>
      <c r="W128" s="5"/>
      <c r="X128" s="5"/>
      <c r="Y128" s="5"/>
      <c r="Z128" s="5"/>
      <c r="AA128" s="2"/>
      <c r="AB128" s="5"/>
      <c r="AC128" s="5"/>
      <c r="AD128" s="5"/>
      <c r="AE128" s="5"/>
      <c r="AF128" s="5"/>
      <c r="AG128" s="5"/>
      <c r="AH128" s="2"/>
      <c r="AI128" s="5"/>
      <c r="AJ128" s="5"/>
      <c r="AK128" s="5"/>
      <c r="AL128" s="5"/>
      <c r="AM128" s="5"/>
      <c r="AN128" s="5"/>
      <c r="AO128" s="2"/>
      <c r="AP128" s="5"/>
      <c r="AQ128" s="5"/>
      <c r="AR128" s="5"/>
      <c r="AS128" s="5"/>
      <c r="AT128" s="5"/>
      <c r="AU128" s="5"/>
      <c r="AV128" s="2"/>
      <c r="AW128" s="6"/>
      <c r="AX128" s="5"/>
      <c r="AY128" s="2"/>
    </row>
    <row r="129" spans="1:51" ht="15.75" customHeight="1">
      <c r="A129" s="2"/>
      <c r="B129" s="2"/>
      <c r="C129" s="2"/>
      <c r="D129" s="2"/>
      <c r="E129" s="4"/>
      <c r="F129" s="2"/>
      <c r="G129" s="5"/>
      <c r="H129" s="5"/>
      <c r="I129" s="5"/>
      <c r="J129" s="5"/>
      <c r="K129" s="2"/>
      <c r="L129" s="5"/>
      <c r="M129" s="5"/>
      <c r="N129" s="5"/>
      <c r="O129" s="6"/>
      <c r="P129" s="5"/>
      <c r="Q129" s="5"/>
      <c r="R129" s="5"/>
      <c r="S129" s="5"/>
      <c r="T129" s="2"/>
      <c r="U129" s="5"/>
      <c r="V129" s="1"/>
      <c r="W129" s="5"/>
      <c r="X129" s="5"/>
      <c r="Y129" s="5"/>
      <c r="Z129" s="5"/>
      <c r="AA129" s="2"/>
      <c r="AB129" s="5"/>
      <c r="AC129" s="5"/>
      <c r="AD129" s="5"/>
      <c r="AE129" s="5"/>
      <c r="AF129" s="5"/>
      <c r="AG129" s="5"/>
      <c r="AH129" s="2"/>
      <c r="AI129" s="5"/>
      <c r="AJ129" s="5"/>
      <c r="AK129" s="5"/>
      <c r="AL129" s="5"/>
      <c r="AM129" s="5"/>
      <c r="AN129" s="5"/>
      <c r="AO129" s="2"/>
      <c r="AP129" s="5"/>
      <c r="AQ129" s="5"/>
      <c r="AR129" s="5"/>
      <c r="AS129" s="5"/>
      <c r="AT129" s="5"/>
      <c r="AU129" s="5"/>
      <c r="AV129" s="2"/>
      <c r="AW129" s="6"/>
      <c r="AX129" s="5"/>
      <c r="AY129" s="2"/>
    </row>
    <row r="130" spans="1:51" ht="15.75" customHeight="1">
      <c r="A130" s="2"/>
      <c r="B130" s="2"/>
      <c r="C130" s="2"/>
      <c r="D130" s="2"/>
      <c r="E130" s="4"/>
      <c r="F130" s="2"/>
      <c r="G130" s="5"/>
      <c r="H130" s="5"/>
      <c r="I130" s="5"/>
      <c r="J130" s="5"/>
      <c r="K130" s="2"/>
      <c r="L130" s="5"/>
      <c r="M130" s="5"/>
      <c r="N130" s="5"/>
      <c r="O130" s="6"/>
      <c r="P130" s="5"/>
      <c r="Q130" s="5"/>
      <c r="R130" s="5"/>
      <c r="S130" s="5"/>
      <c r="T130" s="2"/>
      <c r="U130" s="5"/>
      <c r="V130" s="1"/>
      <c r="W130" s="5"/>
      <c r="X130" s="5"/>
      <c r="Y130" s="5"/>
      <c r="Z130" s="5"/>
      <c r="AA130" s="2"/>
      <c r="AB130" s="5"/>
      <c r="AC130" s="5"/>
      <c r="AD130" s="5"/>
      <c r="AE130" s="5"/>
      <c r="AF130" s="5"/>
      <c r="AG130" s="5"/>
      <c r="AH130" s="2"/>
      <c r="AI130" s="5"/>
      <c r="AJ130" s="5"/>
      <c r="AK130" s="5"/>
      <c r="AL130" s="5"/>
      <c r="AM130" s="5"/>
      <c r="AN130" s="5"/>
      <c r="AO130" s="2"/>
      <c r="AP130" s="5"/>
      <c r="AQ130" s="5"/>
      <c r="AR130" s="5"/>
      <c r="AS130" s="5"/>
      <c r="AT130" s="5"/>
      <c r="AU130" s="5"/>
      <c r="AV130" s="2"/>
      <c r="AW130" s="6"/>
      <c r="AX130" s="5"/>
      <c r="AY130" s="2"/>
    </row>
    <row r="131" spans="1:51" ht="15.75" customHeight="1">
      <c r="A131" s="2"/>
      <c r="B131" s="2"/>
      <c r="C131" s="2"/>
      <c r="D131" s="2"/>
      <c r="E131" s="4"/>
      <c r="F131" s="2"/>
      <c r="G131" s="5"/>
      <c r="H131" s="5"/>
      <c r="I131" s="5"/>
      <c r="J131" s="5"/>
      <c r="K131" s="2"/>
      <c r="L131" s="5"/>
      <c r="M131" s="5"/>
      <c r="N131" s="5"/>
      <c r="O131" s="6"/>
      <c r="P131" s="5"/>
      <c r="Q131" s="5"/>
      <c r="R131" s="5"/>
      <c r="S131" s="5"/>
      <c r="T131" s="2"/>
      <c r="U131" s="5"/>
      <c r="V131" s="1"/>
      <c r="W131" s="5"/>
      <c r="X131" s="5"/>
      <c r="Y131" s="5"/>
      <c r="Z131" s="5"/>
      <c r="AA131" s="2"/>
      <c r="AB131" s="5"/>
      <c r="AC131" s="5"/>
      <c r="AD131" s="5"/>
      <c r="AE131" s="5"/>
      <c r="AF131" s="5"/>
      <c r="AG131" s="5"/>
      <c r="AH131" s="2"/>
      <c r="AI131" s="5"/>
      <c r="AJ131" s="5"/>
      <c r="AK131" s="5"/>
      <c r="AL131" s="5"/>
      <c r="AM131" s="5"/>
      <c r="AN131" s="5"/>
      <c r="AO131" s="2"/>
      <c r="AP131" s="5"/>
      <c r="AQ131" s="5"/>
      <c r="AR131" s="5"/>
      <c r="AS131" s="5"/>
      <c r="AT131" s="5"/>
      <c r="AU131" s="5"/>
      <c r="AV131" s="2"/>
      <c r="AW131" s="6"/>
      <c r="AX131" s="5"/>
      <c r="AY131" s="2"/>
    </row>
    <row r="132" spans="1:51" ht="15.75" customHeight="1">
      <c r="A132" s="2"/>
      <c r="B132" s="2"/>
      <c r="C132" s="2"/>
      <c r="D132" s="2"/>
      <c r="E132" s="4"/>
      <c r="F132" s="2"/>
      <c r="G132" s="5"/>
      <c r="H132" s="5"/>
      <c r="I132" s="5"/>
      <c r="J132" s="5"/>
      <c r="K132" s="2"/>
      <c r="L132" s="5"/>
      <c r="M132" s="5"/>
      <c r="N132" s="5"/>
      <c r="O132" s="6"/>
      <c r="P132" s="5"/>
      <c r="Q132" s="5"/>
      <c r="R132" s="5"/>
      <c r="S132" s="5"/>
      <c r="T132" s="2"/>
      <c r="U132" s="5"/>
      <c r="V132" s="1"/>
      <c r="W132" s="5"/>
      <c r="X132" s="5"/>
      <c r="Y132" s="5"/>
      <c r="Z132" s="5"/>
      <c r="AA132" s="2"/>
      <c r="AB132" s="5"/>
      <c r="AC132" s="5"/>
      <c r="AD132" s="5"/>
      <c r="AE132" s="5"/>
      <c r="AF132" s="5"/>
      <c r="AG132" s="5"/>
      <c r="AH132" s="2"/>
      <c r="AI132" s="5"/>
      <c r="AJ132" s="5"/>
      <c r="AK132" s="5"/>
      <c r="AL132" s="5"/>
      <c r="AM132" s="5"/>
      <c r="AN132" s="5"/>
      <c r="AO132" s="2"/>
      <c r="AP132" s="5"/>
      <c r="AQ132" s="5"/>
      <c r="AR132" s="5"/>
      <c r="AS132" s="5"/>
      <c r="AT132" s="5"/>
      <c r="AU132" s="5"/>
      <c r="AV132" s="2"/>
      <c r="AW132" s="6"/>
      <c r="AX132" s="5"/>
      <c r="AY132" s="2"/>
    </row>
    <row r="133" spans="1:51" ht="15.75" customHeight="1">
      <c r="A133" s="2"/>
      <c r="B133" s="2"/>
      <c r="C133" s="2"/>
      <c r="D133" s="2"/>
      <c r="E133" s="4"/>
      <c r="F133" s="2"/>
      <c r="G133" s="5"/>
      <c r="H133" s="5"/>
      <c r="I133" s="5"/>
      <c r="J133" s="5"/>
      <c r="K133" s="2"/>
      <c r="L133" s="5"/>
      <c r="M133" s="5"/>
      <c r="N133" s="5"/>
      <c r="O133" s="6"/>
      <c r="P133" s="5"/>
      <c r="Q133" s="5"/>
      <c r="R133" s="5"/>
      <c r="S133" s="5"/>
      <c r="T133" s="2"/>
      <c r="U133" s="5"/>
      <c r="V133" s="1"/>
      <c r="W133" s="5"/>
      <c r="X133" s="5"/>
      <c r="Y133" s="5"/>
      <c r="Z133" s="5"/>
      <c r="AA133" s="2"/>
      <c r="AB133" s="5"/>
      <c r="AC133" s="5"/>
      <c r="AD133" s="5"/>
      <c r="AE133" s="5"/>
      <c r="AF133" s="5"/>
      <c r="AG133" s="5"/>
      <c r="AH133" s="2"/>
      <c r="AI133" s="5"/>
      <c r="AJ133" s="5"/>
      <c r="AK133" s="5"/>
      <c r="AL133" s="5"/>
      <c r="AM133" s="5"/>
      <c r="AN133" s="5"/>
      <c r="AO133" s="2"/>
      <c r="AP133" s="5"/>
      <c r="AQ133" s="5"/>
      <c r="AR133" s="5"/>
      <c r="AS133" s="5"/>
      <c r="AT133" s="5"/>
      <c r="AU133" s="5"/>
      <c r="AV133" s="2"/>
      <c r="AW133" s="6"/>
      <c r="AX133" s="5"/>
      <c r="AY133" s="2"/>
    </row>
    <row r="134" spans="1:51" ht="15.75" customHeight="1">
      <c r="A134" s="2"/>
      <c r="B134" s="2"/>
      <c r="C134" s="2"/>
      <c r="D134" s="2"/>
      <c r="E134" s="4"/>
      <c r="F134" s="2"/>
      <c r="G134" s="5"/>
      <c r="H134" s="5"/>
      <c r="I134" s="5"/>
      <c r="J134" s="5"/>
      <c r="K134" s="2"/>
      <c r="L134" s="5"/>
      <c r="M134" s="5"/>
      <c r="N134" s="5"/>
      <c r="O134" s="6"/>
      <c r="P134" s="5"/>
      <c r="Q134" s="5"/>
      <c r="R134" s="5"/>
      <c r="S134" s="5"/>
      <c r="T134" s="2"/>
      <c r="U134" s="5"/>
      <c r="V134" s="1"/>
      <c r="W134" s="5"/>
      <c r="X134" s="5"/>
      <c r="Y134" s="5"/>
      <c r="Z134" s="5"/>
      <c r="AA134" s="2"/>
      <c r="AB134" s="5"/>
      <c r="AC134" s="5"/>
      <c r="AD134" s="5"/>
      <c r="AE134" s="5"/>
      <c r="AF134" s="5"/>
      <c r="AG134" s="5"/>
      <c r="AH134" s="2"/>
      <c r="AI134" s="5"/>
      <c r="AJ134" s="5"/>
      <c r="AK134" s="5"/>
      <c r="AL134" s="5"/>
      <c r="AM134" s="5"/>
      <c r="AN134" s="5"/>
      <c r="AO134" s="2"/>
      <c r="AP134" s="5"/>
      <c r="AQ134" s="5"/>
      <c r="AR134" s="5"/>
      <c r="AS134" s="5"/>
      <c r="AT134" s="5"/>
      <c r="AU134" s="5"/>
      <c r="AV134" s="2"/>
      <c r="AW134" s="6"/>
      <c r="AX134" s="5"/>
      <c r="AY134" s="2"/>
    </row>
    <row r="135" spans="1:51" ht="15.75" customHeight="1">
      <c r="A135" s="2"/>
      <c r="B135" s="2"/>
      <c r="C135" s="2"/>
      <c r="D135" s="2"/>
      <c r="E135" s="4"/>
      <c r="F135" s="2"/>
      <c r="G135" s="5"/>
      <c r="H135" s="5"/>
      <c r="I135" s="5"/>
      <c r="J135" s="5"/>
      <c r="K135" s="2"/>
      <c r="L135" s="5"/>
      <c r="M135" s="5"/>
      <c r="N135" s="5"/>
      <c r="O135" s="6"/>
      <c r="P135" s="5"/>
      <c r="Q135" s="5"/>
      <c r="R135" s="5"/>
      <c r="S135" s="5"/>
      <c r="T135" s="2"/>
      <c r="U135" s="5"/>
      <c r="V135" s="1"/>
      <c r="W135" s="5"/>
      <c r="X135" s="5"/>
      <c r="Y135" s="5"/>
      <c r="Z135" s="5"/>
      <c r="AA135" s="2"/>
      <c r="AB135" s="5"/>
      <c r="AC135" s="5"/>
      <c r="AD135" s="5"/>
      <c r="AE135" s="5"/>
      <c r="AF135" s="5"/>
      <c r="AG135" s="5"/>
      <c r="AH135" s="2"/>
      <c r="AI135" s="5"/>
      <c r="AJ135" s="5"/>
      <c r="AK135" s="5"/>
      <c r="AL135" s="5"/>
      <c r="AM135" s="5"/>
      <c r="AN135" s="5"/>
      <c r="AO135" s="2"/>
      <c r="AP135" s="5"/>
      <c r="AQ135" s="5"/>
      <c r="AR135" s="5"/>
      <c r="AS135" s="5"/>
      <c r="AT135" s="5"/>
      <c r="AU135" s="5"/>
      <c r="AV135" s="2"/>
      <c r="AW135" s="6"/>
      <c r="AX135" s="5"/>
      <c r="AY135" s="2"/>
    </row>
    <row r="136" spans="1:51" ht="15.75" customHeight="1">
      <c r="A136" s="2"/>
      <c r="B136" s="2"/>
      <c r="C136" s="2"/>
      <c r="D136" s="2"/>
      <c r="E136" s="4"/>
      <c r="F136" s="2"/>
      <c r="G136" s="5"/>
      <c r="H136" s="5"/>
      <c r="I136" s="5"/>
      <c r="J136" s="5"/>
      <c r="K136" s="2"/>
      <c r="L136" s="5"/>
      <c r="M136" s="5"/>
      <c r="N136" s="5"/>
      <c r="O136" s="6"/>
      <c r="P136" s="5"/>
      <c r="Q136" s="5"/>
      <c r="R136" s="5"/>
      <c r="S136" s="5"/>
      <c r="T136" s="2"/>
      <c r="U136" s="5"/>
      <c r="V136" s="1"/>
      <c r="W136" s="5"/>
      <c r="X136" s="5"/>
      <c r="Y136" s="5"/>
      <c r="Z136" s="5"/>
      <c r="AA136" s="2"/>
      <c r="AB136" s="5"/>
      <c r="AC136" s="5"/>
      <c r="AD136" s="5"/>
      <c r="AE136" s="5"/>
      <c r="AF136" s="5"/>
      <c r="AG136" s="5"/>
      <c r="AH136" s="2"/>
      <c r="AI136" s="5"/>
      <c r="AJ136" s="5"/>
      <c r="AK136" s="5"/>
      <c r="AL136" s="5"/>
      <c r="AM136" s="5"/>
      <c r="AN136" s="5"/>
      <c r="AO136" s="2"/>
      <c r="AP136" s="5"/>
      <c r="AQ136" s="5"/>
      <c r="AR136" s="5"/>
      <c r="AS136" s="5"/>
      <c r="AT136" s="5"/>
      <c r="AU136" s="5"/>
      <c r="AV136" s="2"/>
      <c r="AW136" s="6"/>
      <c r="AX136" s="5"/>
      <c r="AY136" s="2"/>
    </row>
    <row r="137" spans="1:51" ht="15.75" customHeight="1">
      <c r="A137" s="2"/>
      <c r="B137" s="2"/>
      <c r="C137" s="2"/>
      <c r="D137" s="2"/>
      <c r="E137" s="4"/>
      <c r="F137" s="2"/>
      <c r="G137" s="5"/>
      <c r="H137" s="5"/>
      <c r="I137" s="5"/>
      <c r="J137" s="5"/>
      <c r="K137" s="2"/>
      <c r="L137" s="5"/>
      <c r="M137" s="5"/>
      <c r="N137" s="5"/>
      <c r="O137" s="6"/>
      <c r="P137" s="5"/>
      <c r="Q137" s="5"/>
      <c r="R137" s="5"/>
      <c r="S137" s="5"/>
      <c r="T137" s="2"/>
      <c r="U137" s="5"/>
      <c r="V137" s="1"/>
      <c r="W137" s="5"/>
      <c r="X137" s="5"/>
      <c r="Y137" s="5"/>
      <c r="Z137" s="5"/>
      <c r="AA137" s="2"/>
      <c r="AB137" s="5"/>
      <c r="AC137" s="5"/>
      <c r="AD137" s="5"/>
      <c r="AE137" s="5"/>
      <c r="AF137" s="5"/>
      <c r="AG137" s="5"/>
      <c r="AH137" s="2"/>
      <c r="AI137" s="5"/>
      <c r="AJ137" s="5"/>
      <c r="AK137" s="5"/>
      <c r="AL137" s="5"/>
      <c r="AM137" s="5"/>
      <c r="AN137" s="5"/>
      <c r="AO137" s="2"/>
      <c r="AP137" s="5"/>
      <c r="AQ137" s="5"/>
      <c r="AR137" s="5"/>
      <c r="AS137" s="5"/>
      <c r="AT137" s="5"/>
      <c r="AU137" s="5"/>
      <c r="AV137" s="2"/>
      <c r="AW137" s="6"/>
      <c r="AX137" s="5"/>
      <c r="AY137" s="2"/>
    </row>
    <row r="138" spans="1:51" ht="15.75" customHeight="1">
      <c r="A138" s="2"/>
      <c r="B138" s="2"/>
      <c r="C138" s="2"/>
      <c r="D138" s="2"/>
      <c r="E138" s="4"/>
      <c r="F138" s="2"/>
      <c r="G138" s="5"/>
      <c r="H138" s="5"/>
      <c r="I138" s="5"/>
      <c r="J138" s="5"/>
      <c r="K138" s="2"/>
      <c r="L138" s="5"/>
      <c r="M138" s="5"/>
      <c r="N138" s="5"/>
      <c r="O138" s="6"/>
      <c r="P138" s="5"/>
      <c r="Q138" s="5"/>
      <c r="R138" s="5"/>
      <c r="S138" s="5"/>
      <c r="T138" s="2"/>
      <c r="U138" s="5"/>
      <c r="V138" s="1"/>
      <c r="W138" s="5"/>
      <c r="X138" s="5"/>
      <c r="Y138" s="5"/>
      <c r="Z138" s="5"/>
      <c r="AA138" s="2"/>
      <c r="AB138" s="5"/>
      <c r="AC138" s="5"/>
      <c r="AD138" s="5"/>
      <c r="AE138" s="5"/>
      <c r="AF138" s="5"/>
      <c r="AG138" s="5"/>
      <c r="AH138" s="2"/>
      <c r="AI138" s="5"/>
      <c r="AJ138" s="5"/>
      <c r="AK138" s="5"/>
      <c r="AL138" s="5"/>
      <c r="AM138" s="5"/>
      <c r="AN138" s="5"/>
      <c r="AO138" s="2"/>
      <c r="AP138" s="5"/>
      <c r="AQ138" s="5"/>
      <c r="AR138" s="5"/>
      <c r="AS138" s="5"/>
      <c r="AT138" s="5"/>
      <c r="AU138" s="5"/>
      <c r="AV138" s="2"/>
      <c r="AW138" s="6"/>
      <c r="AX138" s="5"/>
      <c r="AY138" s="2"/>
    </row>
    <row r="139" spans="1:51" ht="15.75" customHeight="1">
      <c r="A139" s="2"/>
      <c r="B139" s="2"/>
      <c r="C139" s="2"/>
      <c r="D139" s="2"/>
      <c r="E139" s="4"/>
      <c r="F139" s="2"/>
      <c r="G139" s="5"/>
      <c r="H139" s="5"/>
      <c r="I139" s="5"/>
      <c r="J139" s="5"/>
      <c r="K139" s="2"/>
      <c r="L139" s="5"/>
      <c r="M139" s="5"/>
      <c r="N139" s="5"/>
      <c r="O139" s="6"/>
      <c r="P139" s="5"/>
      <c r="Q139" s="5"/>
      <c r="R139" s="5"/>
      <c r="S139" s="5"/>
      <c r="T139" s="2"/>
      <c r="U139" s="5"/>
      <c r="V139" s="1"/>
      <c r="W139" s="5"/>
      <c r="X139" s="5"/>
      <c r="Y139" s="5"/>
      <c r="Z139" s="5"/>
      <c r="AA139" s="2"/>
      <c r="AB139" s="5"/>
      <c r="AC139" s="5"/>
      <c r="AD139" s="5"/>
      <c r="AE139" s="5"/>
      <c r="AF139" s="5"/>
      <c r="AG139" s="5"/>
      <c r="AH139" s="2"/>
      <c r="AI139" s="5"/>
      <c r="AJ139" s="5"/>
      <c r="AK139" s="5"/>
      <c r="AL139" s="5"/>
      <c r="AM139" s="5"/>
      <c r="AN139" s="5"/>
      <c r="AO139" s="2"/>
      <c r="AP139" s="5"/>
      <c r="AQ139" s="5"/>
      <c r="AR139" s="5"/>
      <c r="AS139" s="5"/>
      <c r="AT139" s="5"/>
      <c r="AU139" s="5"/>
      <c r="AV139" s="2"/>
      <c r="AW139" s="6"/>
      <c r="AX139" s="5"/>
      <c r="AY139" s="2"/>
    </row>
    <row r="140" spans="1:51" ht="15.75" customHeight="1">
      <c r="A140" s="2"/>
      <c r="B140" s="2"/>
      <c r="C140" s="2"/>
      <c r="D140" s="2"/>
      <c r="E140" s="4"/>
      <c r="F140" s="2"/>
      <c r="G140" s="5"/>
      <c r="H140" s="5"/>
      <c r="I140" s="5"/>
      <c r="J140" s="5"/>
      <c r="K140" s="2"/>
      <c r="L140" s="5"/>
      <c r="M140" s="5"/>
      <c r="N140" s="5"/>
      <c r="O140" s="6"/>
      <c r="P140" s="5"/>
      <c r="Q140" s="5"/>
      <c r="R140" s="5"/>
      <c r="S140" s="5"/>
      <c r="T140" s="2"/>
      <c r="U140" s="5"/>
      <c r="V140" s="1"/>
      <c r="W140" s="5"/>
      <c r="X140" s="5"/>
      <c r="Y140" s="5"/>
      <c r="Z140" s="5"/>
      <c r="AA140" s="2"/>
      <c r="AB140" s="5"/>
      <c r="AC140" s="5"/>
      <c r="AD140" s="5"/>
      <c r="AE140" s="5"/>
      <c r="AF140" s="5"/>
      <c r="AG140" s="5"/>
      <c r="AH140" s="2"/>
      <c r="AI140" s="5"/>
      <c r="AJ140" s="5"/>
      <c r="AK140" s="5"/>
      <c r="AL140" s="5"/>
      <c r="AM140" s="5"/>
      <c r="AN140" s="5"/>
      <c r="AO140" s="2"/>
      <c r="AP140" s="5"/>
      <c r="AQ140" s="5"/>
      <c r="AR140" s="5"/>
      <c r="AS140" s="5"/>
      <c r="AT140" s="5"/>
      <c r="AU140" s="5"/>
      <c r="AV140" s="2"/>
      <c r="AW140" s="6"/>
      <c r="AX140" s="5"/>
      <c r="AY140" s="2"/>
    </row>
    <row r="141" spans="1:51" ht="15.75" customHeight="1">
      <c r="A141" s="2"/>
      <c r="B141" s="2"/>
      <c r="C141" s="2"/>
      <c r="D141" s="2"/>
      <c r="E141" s="4"/>
      <c r="F141" s="2"/>
      <c r="G141" s="5"/>
      <c r="H141" s="5"/>
      <c r="I141" s="5"/>
      <c r="J141" s="5"/>
      <c r="K141" s="2"/>
      <c r="L141" s="5"/>
      <c r="M141" s="5"/>
      <c r="N141" s="5"/>
      <c r="O141" s="6"/>
      <c r="P141" s="5"/>
      <c r="Q141" s="5"/>
      <c r="R141" s="5"/>
      <c r="S141" s="5"/>
      <c r="T141" s="2"/>
      <c r="U141" s="5"/>
      <c r="V141" s="1"/>
      <c r="W141" s="5"/>
      <c r="X141" s="5"/>
      <c r="Y141" s="5"/>
      <c r="Z141" s="5"/>
      <c r="AA141" s="2"/>
      <c r="AB141" s="5"/>
      <c r="AC141" s="5"/>
      <c r="AD141" s="5"/>
      <c r="AE141" s="5"/>
      <c r="AF141" s="5"/>
      <c r="AG141" s="5"/>
      <c r="AH141" s="2"/>
      <c r="AI141" s="5"/>
      <c r="AJ141" s="5"/>
      <c r="AK141" s="5"/>
      <c r="AL141" s="5"/>
      <c r="AM141" s="5"/>
      <c r="AN141" s="5"/>
      <c r="AO141" s="2"/>
      <c r="AP141" s="5"/>
      <c r="AQ141" s="5"/>
      <c r="AR141" s="5"/>
      <c r="AS141" s="5"/>
      <c r="AT141" s="5"/>
      <c r="AU141" s="5"/>
      <c r="AV141" s="2"/>
      <c r="AW141" s="6"/>
      <c r="AX141" s="5"/>
      <c r="AY141" s="2"/>
    </row>
    <row r="142" spans="1:51" ht="15.75" customHeight="1">
      <c r="A142" s="2"/>
      <c r="B142" s="2"/>
      <c r="C142" s="2"/>
      <c r="D142" s="2"/>
      <c r="E142" s="4"/>
      <c r="F142" s="2"/>
      <c r="G142" s="5"/>
      <c r="H142" s="5"/>
      <c r="I142" s="5"/>
      <c r="J142" s="5"/>
      <c r="K142" s="2"/>
      <c r="L142" s="5"/>
      <c r="M142" s="5"/>
      <c r="N142" s="5"/>
      <c r="O142" s="6"/>
      <c r="P142" s="5"/>
      <c r="Q142" s="5"/>
      <c r="R142" s="5"/>
      <c r="S142" s="5"/>
      <c r="T142" s="2"/>
      <c r="U142" s="5"/>
      <c r="V142" s="1"/>
      <c r="W142" s="5"/>
      <c r="X142" s="5"/>
      <c r="Y142" s="5"/>
      <c r="Z142" s="5"/>
      <c r="AA142" s="2"/>
      <c r="AB142" s="5"/>
      <c r="AC142" s="5"/>
      <c r="AD142" s="5"/>
      <c r="AE142" s="5"/>
      <c r="AF142" s="5"/>
      <c r="AG142" s="5"/>
      <c r="AH142" s="2"/>
      <c r="AI142" s="5"/>
      <c r="AJ142" s="5"/>
      <c r="AK142" s="5"/>
      <c r="AL142" s="5"/>
      <c r="AM142" s="5"/>
      <c r="AN142" s="5"/>
      <c r="AO142" s="2"/>
      <c r="AP142" s="5"/>
      <c r="AQ142" s="5"/>
      <c r="AR142" s="5"/>
      <c r="AS142" s="5"/>
      <c r="AT142" s="5"/>
      <c r="AU142" s="5"/>
      <c r="AV142" s="2"/>
      <c r="AW142" s="6"/>
      <c r="AX142" s="5"/>
      <c r="AY142" s="2"/>
    </row>
    <row r="143" spans="1:51" ht="15.75" customHeight="1">
      <c r="A143" s="2"/>
      <c r="B143" s="2"/>
      <c r="C143" s="2"/>
      <c r="D143" s="2"/>
      <c r="E143" s="4"/>
      <c r="F143" s="2"/>
      <c r="G143" s="5"/>
      <c r="H143" s="5"/>
      <c r="I143" s="5"/>
      <c r="J143" s="5"/>
      <c r="K143" s="2"/>
      <c r="L143" s="5"/>
      <c r="M143" s="5"/>
      <c r="N143" s="5"/>
      <c r="O143" s="6"/>
      <c r="P143" s="5"/>
      <c r="Q143" s="5"/>
      <c r="R143" s="5"/>
      <c r="S143" s="5"/>
      <c r="T143" s="2"/>
      <c r="U143" s="5"/>
      <c r="V143" s="1"/>
      <c r="W143" s="5"/>
      <c r="X143" s="5"/>
      <c r="Y143" s="5"/>
      <c r="Z143" s="5"/>
      <c r="AA143" s="2"/>
      <c r="AB143" s="5"/>
      <c r="AC143" s="5"/>
      <c r="AD143" s="5"/>
      <c r="AE143" s="5"/>
      <c r="AF143" s="5"/>
      <c r="AG143" s="5"/>
      <c r="AH143" s="2"/>
      <c r="AI143" s="5"/>
      <c r="AJ143" s="5"/>
      <c r="AK143" s="5"/>
      <c r="AL143" s="5"/>
      <c r="AM143" s="5"/>
      <c r="AN143" s="5"/>
      <c r="AO143" s="2"/>
      <c r="AP143" s="5"/>
      <c r="AQ143" s="5"/>
      <c r="AR143" s="5"/>
      <c r="AS143" s="5"/>
      <c r="AT143" s="5"/>
      <c r="AU143" s="5"/>
      <c r="AV143" s="2"/>
      <c r="AW143" s="6"/>
      <c r="AX143" s="5"/>
      <c r="AY143" s="2"/>
    </row>
    <row r="144" spans="1:51" ht="15.75" customHeight="1">
      <c r="A144" s="2"/>
      <c r="B144" s="2"/>
      <c r="C144" s="2"/>
      <c r="D144" s="2"/>
      <c r="E144" s="4"/>
      <c r="F144" s="2"/>
      <c r="G144" s="5"/>
      <c r="H144" s="5"/>
      <c r="I144" s="5"/>
      <c r="J144" s="5"/>
      <c r="K144" s="2"/>
      <c r="L144" s="5"/>
      <c r="M144" s="5"/>
      <c r="N144" s="5"/>
      <c r="O144" s="6"/>
      <c r="P144" s="5"/>
      <c r="Q144" s="5"/>
      <c r="R144" s="5"/>
      <c r="S144" s="5"/>
      <c r="T144" s="2"/>
      <c r="U144" s="5"/>
      <c r="V144" s="1"/>
      <c r="W144" s="5"/>
      <c r="X144" s="5"/>
      <c r="Y144" s="5"/>
      <c r="Z144" s="5"/>
      <c r="AA144" s="2"/>
      <c r="AB144" s="5"/>
      <c r="AC144" s="5"/>
      <c r="AD144" s="5"/>
      <c r="AE144" s="5"/>
      <c r="AF144" s="5"/>
      <c r="AG144" s="5"/>
      <c r="AH144" s="2"/>
      <c r="AI144" s="5"/>
      <c r="AJ144" s="5"/>
      <c r="AK144" s="5"/>
      <c r="AL144" s="5"/>
      <c r="AM144" s="5"/>
      <c r="AN144" s="5"/>
      <c r="AO144" s="2"/>
      <c r="AP144" s="5"/>
      <c r="AQ144" s="5"/>
      <c r="AR144" s="5"/>
      <c r="AS144" s="5"/>
      <c r="AT144" s="5"/>
      <c r="AU144" s="5"/>
      <c r="AV144" s="2"/>
      <c r="AW144" s="6"/>
      <c r="AX144" s="5"/>
      <c r="AY144" s="2"/>
    </row>
    <row r="145" spans="1:51" ht="15.75" customHeight="1">
      <c r="A145" s="2"/>
      <c r="B145" s="2"/>
      <c r="C145" s="2"/>
      <c r="D145" s="2"/>
      <c r="E145" s="4"/>
      <c r="F145" s="2"/>
      <c r="G145" s="5"/>
      <c r="H145" s="5"/>
      <c r="I145" s="5"/>
      <c r="J145" s="5"/>
      <c r="K145" s="2"/>
      <c r="L145" s="5"/>
      <c r="M145" s="5"/>
      <c r="N145" s="5"/>
      <c r="O145" s="6"/>
      <c r="P145" s="5"/>
      <c r="Q145" s="5"/>
      <c r="R145" s="5"/>
      <c r="S145" s="5"/>
      <c r="T145" s="2"/>
      <c r="U145" s="5"/>
      <c r="V145" s="1"/>
      <c r="W145" s="5"/>
      <c r="X145" s="5"/>
      <c r="Y145" s="5"/>
      <c r="Z145" s="5"/>
      <c r="AA145" s="2"/>
      <c r="AB145" s="5"/>
      <c r="AC145" s="5"/>
      <c r="AD145" s="5"/>
      <c r="AE145" s="5"/>
      <c r="AF145" s="5"/>
      <c r="AG145" s="5"/>
      <c r="AH145" s="2"/>
      <c r="AI145" s="5"/>
      <c r="AJ145" s="5"/>
      <c r="AK145" s="5"/>
      <c r="AL145" s="5"/>
      <c r="AM145" s="5"/>
      <c r="AN145" s="5"/>
      <c r="AO145" s="2"/>
      <c r="AP145" s="5"/>
      <c r="AQ145" s="5"/>
      <c r="AR145" s="5"/>
      <c r="AS145" s="5"/>
      <c r="AT145" s="5"/>
      <c r="AU145" s="5"/>
      <c r="AV145" s="2"/>
      <c r="AW145" s="6"/>
      <c r="AX145" s="5"/>
      <c r="AY145" s="2"/>
    </row>
    <row r="146" spans="1:51" ht="15.75" customHeight="1">
      <c r="A146" s="2"/>
      <c r="B146" s="2"/>
      <c r="C146" s="2"/>
      <c r="D146" s="2"/>
      <c r="E146" s="4"/>
      <c r="F146" s="2"/>
      <c r="G146" s="5"/>
      <c r="H146" s="5"/>
      <c r="I146" s="5"/>
      <c r="J146" s="5"/>
      <c r="K146" s="2"/>
      <c r="L146" s="5"/>
      <c r="M146" s="5"/>
      <c r="N146" s="5"/>
      <c r="O146" s="6"/>
      <c r="P146" s="5"/>
      <c r="Q146" s="5"/>
      <c r="R146" s="5"/>
      <c r="S146" s="5"/>
      <c r="T146" s="2"/>
      <c r="U146" s="5"/>
      <c r="V146" s="1"/>
      <c r="W146" s="5"/>
      <c r="X146" s="5"/>
      <c r="Y146" s="5"/>
      <c r="Z146" s="5"/>
      <c r="AA146" s="2"/>
      <c r="AB146" s="5"/>
      <c r="AC146" s="5"/>
      <c r="AD146" s="5"/>
      <c r="AE146" s="5"/>
      <c r="AF146" s="5"/>
      <c r="AG146" s="5"/>
      <c r="AH146" s="2"/>
      <c r="AI146" s="5"/>
      <c r="AJ146" s="5"/>
      <c r="AK146" s="5"/>
      <c r="AL146" s="5"/>
      <c r="AM146" s="5"/>
      <c r="AN146" s="5"/>
      <c r="AO146" s="2"/>
      <c r="AP146" s="5"/>
      <c r="AQ146" s="5"/>
      <c r="AR146" s="5"/>
      <c r="AS146" s="5"/>
      <c r="AT146" s="5"/>
      <c r="AU146" s="5"/>
      <c r="AV146" s="2"/>
      <c r="AW146" s="6"/>
      <c r="AX146" s="5"/>
      <c r="AY146" s="2"/>
    </row>
    <row r="147" spans="1:51" ht="15.75" customHeight="1">
      <c r="A147" s="2"/>
      <c r="B147" s="2"/>
      <c r="C147" s="2"/>
      <c r="D147" s="2"/>
      <c r="E147" s="4"/>
      <c r="F147" s="2"/>
      <c r="G147" s="5"/>
      <c r="H147" s="5"/>
      <c r="I147" s="5"/>
      <c r="J147" s="5"/>
      <c r="K147" s="2"/>
      <c r="L147" s="5"/>
      <c r="M147" s="5"/>
      <c r="N147" s="5"/>
      <c r="O147" s="6"/>
      <c r="P147" s="5"/>
      <c r="Q147" s="5"/>
      <c r="R147" s="5"/>
      <c r="S147" s="5"/>
      <c r="T147" s="2"/>
      <c r="U147" s="5"/>
      <c r="V147" s="1"/>
      <c r="W147" s="5"/>
      <c r="X147" s="5"/>
      <c r="Y147" s="5"/>
      <c r="Z147" s="5"/>
      <c r="AA147" s="2"/>
      <c r="AB147" s="5"/>
      <c r="AC147" s="5"/>
      <c r="AD147" s="5"/>
      <c r="AE147" s="5"/>
      <c r="AF147" s="5"/>
      <c r="AG147" s="5"/>
      <c r="AH147" s="2"/>
      <c r="AI147" s="5"/>
      <c r="AJ147" s="5"/>
      <c r="AK147" s="5"/>
      <c r="AL147" s="5"/>
      <c r="AM147" s="5"/>
      <c r="AN147" s="5"/>
      <c r="AO147" s="2"/>
      <c r="AP147" s="5"/>
      <c r="AQ147" s="5"/>
      <c r="AR147" s="5"/>
      <c r="AS147" s="5"/>
      <c r="AT147" s="5"/>
      <c r="AU147" s="5"/>
      <c r="AV147" s="2"/>
      <c r="AW147" s="6"/>
      <c r="AX147" s="5"/>
      <c r="AY147" s="2"/>
    </row>
    <row r="148" spans="1:51" ht="15.75" customHeight="1">
      <c r="A148" s="2"/>
      <c r="B148" s="2"/>
      <c r="C148" s="2"/>
      <c r="D148" s="2"/>
      <c r="E148" s="4"/>
      <c r="F148" s="2"/>
      <c r="G148" s="5"/>
      <c r="H148" s="5"/>
      <c r="I148" s="5"/>
      <c r="J148" s="5"/>
      <c r="K148" s="2"/>
      <c r="L148" s="5"/>
      <c r="M148" s="5"/>
      <c r="N148" s="5"/>
      <c r="O148" s="6"/>
      <c r="P148" s="5"/>
      <c r="Q148" s="5"/>
      <c r="R148" s="5"/>
      <c r="S148" s="5"/>
      <c r="T148" s="2"/>
      <c r="U148" s="5"/>
      <c r="V148" s="1"/>
      <c r="W148" s="5"/>
      <c r="X148" s="5"/>
      <c r="Y148" s="5"/>
      <c r="Z148" s="5"/>
      <c r="AA148" s="2"/>
      <c r="AB148" s="5"/>
      <c r="AC148" s="5"/>
      <c r="AD148" s="5"/>
      <c r="AE148" s="5"/>
      <c r="AF148" s="5"/>
      <c r="AG148" s="5"/>
      <c r="AH148" s="2"/>
      <c r="AI148" s="5"/>
      <c r="AJ148" s="5"/>
      <c r="AK148" s="5"/>
      <c r="AL148" s="5"/>
      <c r="AM148" s="5"/>
      <c r="AN148" s="5"/>
      <c r="AO148" s="2"/>
      <c r="AP148" s="5"/>
      <c r="AQ148" s="5"/>
      <c r="AR148" s="5"/>
      <c r="AS148" s="5"/>
      <c r="AT148" s="5"/>
      <c r="AU148" s="5"/>
      <c r="AV148" s="2"/>
      <c r="AW148" s="6"/>
      <c r="AX148" s="5"/>
      <c r="AY148" s="2"/>
    </row>
    <row r="149" spans="1:51" ht="15.75" customHeight="1">
      <c r="A149" s="2"/>
      <c r="B149" s="2"/>
      <c r="C149" s="2"/>
      <c r="D149" s="2"/>
      <c r="E149" s="4"/>
      <c r="F149" s="2"/>
      <c r="G149" s="5"/>
      <c r="H149" s="5"/>
      <c r="I149" s="5"/>
      <c r="J149" s="5" t="str">
        <f>IF($I149="","",IF($C149="","",IF($I149="SÍ",WORKDAY($C149,5,FESTIVOS!$A$1:$A$145),"N/A")))</f>
        <v/>
      </c>
      <c r="K149" s="2"/>
      <c r="L149" s="5"/>
      <c r="M149" s="5"/>
      <c r="N149" s="5"/>
      <c r="O149" s="6" t="str">
        <f>IF($N149="","",IF($C149="","",IF($N149="SÍ",WORKDAY($C149,5,FESTIVOS!$A$1:$A$145),"N/A")))</f>
        <v/>
      </c>
      <c r="P149" s="5"/>
      <c r="Q149" s="5"/>
      <c r="R149" s="5" t="str">
        <f>IF($Q149="","",IF($Q149="SÍ",WORKDAY($C149,5,FESTIVOS!$A$1:$A$145),"N/A"))</f>
        <v/>
      </c>
      <c r="S149" s="5"/>
      <c r="T149" s="2"/>
      <c r="U149" s="5" t="str">
        <f>IF($T149="","",WORKDAY($T149,4,FESTIVOS!$A$1:$A$145))</f>
        <v/>
      </c>
      <c r="V149" s="1"/>
      <c r="W149" s="5"/>
      <c r="X149" s="5" t="str">
        <f>IF($W149="","",IF($W149="SÍ",WORKDAY($C149,5,FESTIVOS!$A$1:$A$145),"N/A"))</f>
        <v/>
      </c>
      <c r="Y149" s="5"/>
      <c r="Z149" s="5"/>
      <c r="AA149" s="2"/>
      <c r="AB149" s="5" t="str">
        <f>IF($AA149="","",WORKDAY($AA149,4,FESTIVOS!$A$1:$A$145))</f>
        <v/>
      </c>
      <c r="AC149" s="5"/>
      <c r="AD149" s="5"/>
      <c r="AE149" s="5" t="str">
        <f>IF($AD149="NO","N/A",IF($AB149="","",WORKDAY($AB149,4,FESTIVOS!$A$1:$A$145)))</f>
        <v/>
      </c>
      <c r="AF149" s="5"/>
      <c r="AG149" s="5"/>
      <c r="AH149" s="2"/>
      <c r="AI149" s="5"/>
      <c r="AJ149" s="5"/>
      <c r="AK149" s="5"/>
      <c r="AL149" s="5" t="str">
        <f>IF($AK149="","",IF($AK149="NO","N/A",WORKDAY($U149,4,FESTIVOS!$A$1:$A$145)))</f>
        <v/>
      </c>
      <c r="AM149" s="5"/>
      <c r="AN149" s="5"/>
      <c r="AO149" s="2"/>
      <c r="AP149" s="5" t="str">
        <f>IF($AO149="","",WORKDAY($AO149,4,FESTIVOS!$A$1:$A$145))</f>
        <v/>
      </c>
      <c r="AQ149" s="5"/>
      <c r="AR149" s="5"/>
      <c r="AS149" s="5" t="str">
        <f>IF($AR149="","",IF($AR149="NO","N/A",WORKDAY($AP149,4,FESTIVOS!$A$1:$A$145)))</f>
        <v/>
      </c>
      <c r="AT149" s="5"/>
      <c r="AU149" s="5"/>
      <c r="AV149" s="2"/>
      <c r="AW149" s="6" t="str">
        <f>IF($AV149="","",WORKDAY($AV149,5,FESTIVOS!$A$1:$A$145))</f>
        <v/>
      </c>
      <c r="AX149" s="5"/>
      <c r="AY149" s="2"/>
    </row>
    <row r="150" spans="1:51" ht="15.75" customHeight="1">
      <c r="A150" s="2"/>
      <c r="B150" s="2"/>
      <c r="C150" s="2"/>
      <c r="D150" s="2"/>
      <c r="E150" s="4"/>
      <c r="F150" s="2"/>
      <c r="G150" s="5"/>
      <c r="H150" s="5"/>
      <c r="I150" s="5"/>
      <c r="J150" s="5" t="str">
        <f>IF($I150="","",IF($C150="","",IF($I150="SÍ",WORKDAY($C150,5,FESTIVOS!$A$1:$A$145),"N/A")))</f>
        <v/>
      </c>
      <c r="K150" s="2"/>
      <c r="L150" s="5"/>
      <c r="M150" s="5"/>
      <c r="N150" s="5"/>
      <c r="O150" s="6" t="str">
        <f>IF($N150="","",IF($C150="","",IF($N150="SÍ",WORKDAY($C150,5,FESTIVOS!$A$1:$A$145),"N/A")))</f>
        <v/>
      </c>
      <c r="P150" s="5"/>
      <c r="Q150" s="5"/>
      <c r="R150" s="5" t="str">
        <f>IF($Q150="","",IF($Q150="SÍ",WORKDAY($C150,5,FESTIVOS!$A$1:$A$145),"N/A"))</f>
        <v/>
      </c>
      <c r="S150" s="5"/>
      <c r="T150" s="2"/>
      <c r="U150" s="5" t="str">
        <f>IF($T150="","",WORKDAY($T150,4,FESTIVOS!$A$1:$A$145))</f>
        <v/>
      </c>
      <c r="V150" s="1"/>
      <c r="W150" s="5"/>
      <c r="X150" s="5" t="str">
        <f>IF($W150="","",IF($W150="SÍ",WORKDAY($C150,5,FESTIVOS!$A$1:$A$145),"N/A"))</f>
        <v/>
      </c>
      <c r="Y150" s="5"/>
      <c r="Z150" s="5"/>
      <c r="AA150" s="2"/>
      <c r="AB150" s="5" t="str">
        <f>IF($AA150="","",WORKDAY($AA150,4,FESTIVOS!$A$1:$A$145))</f>
        <v/>
      </c>
      <c r="AC150" s="5"/>
      <c r="AD150" s="5"/>
      <c r="AE150" s="5" t="str">
        <f>IF($AD150="NO","N/A",IF($AB150="","",WORKDAY($AB150,4,FESTIVOS!$A$1:$A$145)))</f>
        <v/>
      </c>
      <c r="AF150" s="5"/>
      <c r="AG150" s="5"/>
      <c r="AH150" s="2"/>
      <c r="AI150" s="5"/>
      <c r="AJ150" s="5"/>
      <c r="AK150" s="5"/>
      <c r="AL150" s="5" t="str">
        <f>IF($AK150="","",IF($AK150="NO","N/A",WORKDAY($U150,4,FESTIVOS!$A$1:$A$145)))</f>
        <v/>
      </c>
      <c r="AM150" s="5"/>
      <c r="AN150" s="5"/>
      <c r="AO150" s="2"/>
      <c r="AP150" s="5" t="str">
        <f>IF($AO150="","",WORKDAY($AO150,4,FESTIVOS!$A$1:$A$145))</f>
        <v/>
      </c>
      <c r="AQ150" s="5"/>
      <c r="AR150" s="5"/>
      <c r="AS150" s="5" t="str">
        <f>IF($AR150="","",IF($AR150="NO","N/A",WORKDAY($AP150,4,FESTIVOS!$A$1:$A$145)))</f>
        <v/>
      </c>
      <c r="AT150" s="5"/>
      <c r="AU150" s="5"/>
      <c r="AV150" s="2"/>
      <c r="AW150" s="6" t="str">
        <f>IF($AV150="","",WORKDAY($AV150,5,FESTIVOS!$A$1:$A$145))</f>
        <v/>
      </c>
      <c r="AX150" s="5"/>
      <c r="AY150" s="2"/>
    </row>
    <row r="151" spans="1:51" ht="15.75" customHeight="1">
      <c r="A151" s="2"/>
      <c r="B151" s="2"/>
      <c r="C151" s="2"/>
      <c r="D151" s="2"/>
      <c r="E151" s="4"/>
      <c r="F151" s="2"/>
      <c r="G151" s="5"/>
      <c r="H151" s="5"/>
      <c r="I151" s="5"/>
      <c r="J151" s="5" t="str">
        <f>IF($I151="","",IF($C151="","",IF($I151="SÍ",WORKDAY($C151,5,FESTIVOS!$A$1:$A$145),"N/A")))</f>
        <v/>
      </c>
      <c r="K151" s="2"/>
      <c r="L151" s="5"/>
      <c r="M151" s="5"/>
      <c r="N151" s="5"/>
      <c r="O151" s="6" t="str">
        <f>IF($N151="","",IF($C151="","",IF($N151="SÍ",WORKDAY($C151,5,FESTIVOS!$A$1:$A$145),"N/A")))</f>
        <v/>
      </c>
      <c r="P151" s="5"/>
      <c r="Q151" s="5"/>
      <c r="R151" s="5" t="str">
        <f>IF($Q151="","",IF($Q151="SÍ",WORKDAY($C151,5,FESTIVOS!$A$1:$A$145),"N/A"))</f>
        <v/>
      </c>
      <c r="S151" s="5"/>
      <c r="T151" s="2"/>
      <c r="U151" s="5" t="str">
        <f>IF($T151="","",WORKDAY($T151,4,FESTIVOS!$A$1:$A$145))</f>
        <v/>
      </c>
      <c r="V151" s="1"/>
      <c r="W151" s="5"/>
      <c r="X151" s="5" t="str">
        <f>IF($W151="","",IF($W151="SÍ",WORKDAY($C151,5,FESTIVOS!$A$1:$A$145),"N/A"))</f>
        <v/>
      </c>
      <c r="Y151" s="5"/>
      <c r="Z151" s="5"/>
      <c r="AA151" s="2"/>
      <c r="AB151" s="5" t="str">
        <f>IF($AA151="","",WORKDAY($AA151,4,FESTIVOS!$A$1:$A$145))</f>
        <v/>
      </c>
      <c r="AC151" s="5"/>
      <c r="AD151" s="5"/>
      <c r="AE151" s="5" t="str">
        <f>IF($AD151="NO","N/A",IF($AB151="","",WORKDAY($AB151,4,FESTIVOS!$A$1:$A$145)))</f>
        <v/>
      </c>
      <c r="AF151" s="5"/>
      <c r="AG151" s="5"/>
      <c r="AH151" s="2"/>
      <c r="AI151" s="5"/>
      <c r="AJ151" s="5"/>
      <c r="AK151" s="5"/>
      <c r="AL151" s="5" t="str">
        <f>IF($AK151="","",IF($AK151="NO","N/A",WORKDAY($U151,4,FESTIVOS!$A$1:$A$145)))</f>
        <v/>
      </c>
      <c r="AM151" s="5"/>
      <c r="AN151" s="5"/>
      <c r="AO151" s="2"/>
      <c r="AP151" s="5" t="str">
        <f>IF($AO151="","",WORKDAY($AO151,4,FESTIVOS!$A$1:$A$145))</f>
        <v/>
      </c>
      <c r="AQ151" s="5"/>
      <c r="AR151" s="5"/>
      <c r="AS151" s="5" t="str">
        <f>IF($AR151="","",IF($AR151="NO","N/A",WORKDAY($AP151,4,FESTIVOS!$A$1:$A$145)))</f>
        <v/>
      </c>
      <c r="AT151" s="5"/>
      <c r="AU151" s="5"/>
      <c r="AV151" s="2"/>
      <c r="AW151" s="6" t="str">
        <f>IF($AV151="","",WORKDAY($AV151,5,FESTIVOS!$A$1:$A$145))</f>
        <v/>
      </c>
      <c r="AX151" s="5"/>
      <c r="AY151" s="2"/>
    </row>
    <row r="152" spans="1:51" ht="15.75" customHeight="1">
      <c r="A152" s="2"/>
      <c r="B152" s="2"/>
      <c r="C152" s="2"/>
      <c r="D152" s="2"/>
      <c r="E152" s="4"/>
      <c r="F152" s="2"/>
      <c r="G152" s="5"/>
      <c r="H152" s="5"/>
      <c r="I152" s="5"/>
      <c r="J152" s="5" t="str">
        <f>IF($I152="","",IF($C152="","",IF($I152="SÍ",WORKDAY($C152,5,FESTIVOS!$A$1:$A$145),"N/A")))</f>
        <v/>
      </c>
      <c r="K152" s="2"/>
      <c r="L152" s="5"/>
      <c r="M152" s="5"/>
      <c r="N152" s="5"/>
      <c r="O152" s="6" t="str">
        <f>IF($N152="","",IF($C152="","",IF($N152="SÍ",WORKDAY($C152,5,FESTIVOS!$A$1:$A$145),"N/A")))</f>
        <v/>
      </c>
      <c r="P152" s="5"/>
      <c r="Q152" s="5"/>
      <c r="R152" s="5" t="str">
        <f>IF($Q152="","",IF($Q152="SÍ",WORKDAY($C152,5,FESTIVOS!$A$1:$A$145),"N/A"))</f>
        <v/>
      </c>
      <c r="S152" s="5"/>
      <c r="T152" s="2"/>
      <c r="U152" s="5" t="str">
        <f>IF($T152="","",WORKDAY($T152,4,FESTIVOS!$A$1:$A$145))</f>
        <v/>
      </c>
      <c r="V152" s="1"/>
      <c r="W152" s="5"/>
      <c r="X152" s="5" t="str">
        <f>IF($W152="","",IF($W152="SÍ",WORKDAY($C152,5,FESTIVOS!$A$1:$A$145),"N/A"))</f>
        <v/>
      </c>
      <c r="Y152" s="5"/>
      <c r="Z152" s="5"/>
      <c r="AA152" s="2"/>
      <c r="AB152" s="5" t="str">
        <f>IF($AA152="","",WORKDAY($AA152,4,FESTIVOS!$A$1:$A$145))</f>
        <v/>
      </c>
      <c r="AC152" s="5"/>
      <c r="AD152" s="5"/>
      <c r="AE152" s="5" t="str">
        <f>IF($AD152="NO","N/A",IF($AB152="","",WORKDAY($AB152,4,FESTIVOS!$A$1:$A$145)))</f>
        <v/>
      </c>
      <c r="AF152" s="5"/>
      <c r="AG152" s="5"/>
      <c r="AH152" s="2"/>
      <c r="AI152" s="5"/>
      <c r="AJ152" s="5"/>
      <c r="AK152" s="5"/>
      <c r="AL152" s="5" t="str">
        <f>IF($AK152="","",IF($AK152="NO","N/A",WORKDAY($U152,4,FESTIVOS!$A$1:$A$145)))</f>
        <v/>
      </c>
      <c r="AM152" s="5"/>
      <c r="AN152" s="5"/>
      <c r="AO152" s="2"/>
      <c r="AP152" s="5" t="str">
        <f>IF($AO152="","",WORKDAY($AO152,4,FESTIVOS!$A$1:$A$145))</f>
        <v/>
      </c>
      <c r="AQ152" s="5"/>
      <c r="AR152" s="5"/>
      <c r="AS152" s="5" t="str">
        <f>IF($AR152="","",IF($AR152="NO","N/A",WORKDAY($AP152,4,FESTIVOS!$A$1:$A$145)))</f>
        <v/>
      </c>
      <c r="AT152" s="5"/>
      <c r="AU152" s="5"/>
      <c r="AV152" s="2"/>
      <c r="AW152" s="6" t="str">
        <f>IF($AV152="","",WORKDAY($AV152,5,FESTIVOS!$A$1:$A$145))</f>
        <v/>
      </c>
      <c r="AX152" s="5"/>
      <c r="AY152" s="2"/>
    </row>
    <row r="153" spans="1:51" ht="15.75" customHeight="1">
      <c r="A153" s="2"/>
      <c r="B153" s="2"/>
      <c r="C153" s="2"/>
      <c r="D153" s="2"/>
      <c r="E153" s="4"/>
      <c r="F153" s="2"/>
      <c r="G153" s="5"/>
      <c r="H153" s="5"/>
      <c r="I153" s="5"/>
      <c r="J153" s="5" t="str">
        <f>IF($I153="","",IF($C153="","",IF($I153="SÍ",WORKDAY($C153,5,FESTIVOS!$A$1:$A$145),"N/A")))</f>
        <v/>
      </c>
      <c r="K153" s="2"/>
      <c r="L153" s="5"/>
      <c r="M153" s="5"/>
      <c r="N153" s="5"/>
      <c r="O153" s="6" t="str">
        <f>IF($N153="","",IF($C153="","",IF($N153="SÍ",WORKDAY($C153,5,FESTIVOS!$A$1:$A$145),"N/A")))</f>
        <v/>
      </c>
      <c r="P153" s="5"/>
      <c r="Q153" s="5"/>
      <c r="R153" s="5" t="str">
        <f>IF($Q153="","",IF($Q153="SÍ",WORKDAY($C153,5,FESTIVOS!$A$1:$A$145),"N/A"))</f>
        <v/>
      </c>
      <c r="S153" s="5"/>
      <c r="T153" s="2"/>
      <c r="U153" s="5" t="str">
        <f>IF($T153="","",WORKDAY($T153,4,FESTIVOS!$A$1:$A$145))</f>
        <v/>
      </c>
      <c r="V153" s="1"/>
      <c r="W153" s="5"/>
      <c r="X153" s="5" t="str">
        <f>IF($W153="","",IF($W153="SÍ",WORKDAY($C153,5,FESTIVOS!$A$1:$A$145),"N/A"))</f>
        <v/>
      </c>
      <c r="Y153" s="5"/>
      <c r="Z153" s="5"/>
      <c r="AA153" s="2"/>
      <c r="AB153" s="5" t="str">
        <f>IF($AA153="","",WORKDAY($AA153,4,FESTIVOS!$A$1:$A$145))</f>
        <v/>
      </c>
      <c r="AC153" s="5"/>
      <c r="AD153" s="5"/>
      <c r="AE153" s="5" t="str">
        <f>IF($AD153="NO","N/A",IF($AB153="","",WORKDAY($AB153,4,FESTIVOS!$A$1:$A$145)))</f>
        <v/>
      </c>
      <c r="AF153" s="5"/>
      <c r="AG153" s="5"/>
      <c r="AH153" s="2"/>
      <c r="AI153" s="5"/>
      <c r="AJ153" s="5"/>
      <c r="AK153" s="5"/>
      <c r="AL153" s="5" t="str">
        <f>IF($AK153="","",IF($AK153="NO","N/A",WORKDAY($U153,4,FESTIVOS!$A$1:$A$145)))</f>
        <v/>
      </c>
      <c r="AM153" s="5"/>
      <c r="AN153" s="5"/>
      <c r="AO153" s="2"/>
      <c r="AP153" s="5" t="str">
        <f>IF($AO153="","",WORKDAY($AO153,4,FESTIVOS!$A$1:$A$145))</f>
        <v/>
      </c>
      <c r="AQ153" s="5"/>
      <c r="AR153" s="5"/>
      <c r="AS153" s="5" t="str">
        <f>IF($AR153="","",IF($AR153="NO","N/A",WORKDAY($AP153,4,FESTIVOS!$A$1:$A$145)))</f>
        <v/>
      </c>
      <c r="AT153" s="5"/>
      <c r="AU153" s="5"/>
      <c r="AV153" s="2"/>
      <c r="AW153" s="6" t="str">
        <f>IF($AV153="","",WORKDAY($AV153,5,FESTIVOS!$A$1:$A$145))</f>
        <v/>
      </c>
      <c r="AX153" s="5"/>
      <c r="AY153" s="2"/>
    </row>
    <row r="154" spans="1:51" ht="15.75" customHeight="1">
      <c r="A154" s="2"/>
      <c r="B154" s="2"/>
      <c r="C154" s="2"/>
      <c r="D154" s="2"/>
      <c r="E154" s="4"/>
      <c r="F154" s="2"/>
      <c r="G154" s="5"/>
      <c r="H154" s="5"/>
      <c r="I154" s="5"/>
      <c r="J154" s="5" t="str">
        <f>IF($I154="","",IF($C154="","",IF($I154="SÍ",WORKDAY($C154,5,FESTIVOS!$A$1:$A$145),"N/A")))</f>
        <v/>
      </c>
      <c r="K154" s="2"/>
      <c r="L154" s="5"/>
      <c r="M154" s="5"/>
      <c r="N154" s="5"/>
      <c r="O154" s="6" t="str">
        <f>IF($N154="","",IF($C154="","",IF($N154="SÍ",WORKDAY($C154,5,FESTIVOS!$A$1:$A$145),"N/A")))</f>
        <v/>
      </c>
      <c r="P154" s="5"/>
      <c r="Q154" s="5"/>
      <c r="R154" s="5" t="str">
        <f>IF($Q154="","",IF($Q154="SÍ",WORKDAY($C154,5,FESTIVOS!$A$1:$A$145),"N/A"))</f>
        <v/>
      </c>
      <c r="S154" s="5"/>
      <c r="T154" s="2"/>
      <c r="U154" s="5" t="str">
        <f>IF($T154="","",WORKDAY($T154,4,FESTIVOS!$A$1:$A$145))</f>
        <v/>
      </c>
      <c r="V154" s="1"/>
      <c r="W154" s="5"/>
      <c r="X154" s="5" t="str">
        <f>IF($W154="","",IF($W154="SÍ",WORKDAY($C154,5,FESTIVOS!$A$1:$A$145),"N/A"))</f>
        <v/>
      </c>
      <c r="Y154" s="5"/>
      <c r="Z154" s="5"/>
      <c r="AA154" s="2"/>
      <c r="AB154" s="5" t="str">
        <f>IF($AA154="","",WORKDAY($AA154,4,FESTIVOS!$A$1:$A$145))</f>
        <v/>
      </c>
      <c r="AC154" s="5"/>
      <c r="AD154" s="5"/>
      <c r="AE154" s="5" t="str">
        <f>IF($AD154="NO","N/A",IF($AB154="","",WORKDAY($AB154,4,FESTIVOS!$A$1:$A$145)))</f>
        <v/>
      </c>
      <c r="AF154" s="5"/>
      <c r="AG154" s="5"/>
      <c r="AH154" s="2"/>
      <c r="AI154" s="5"/>
      <c r="AJ154" s="5"/>
      <c r="AK154" s="5"/>
      <c r="AL154" s="5" t="str">
        <f>IF($AK154="","",IF($AK154="NO","N/A",WORKDAY($U154,4,FESTIVOS!$A$1:$A$145)))</f>
        <v/>
      </c>
      <c r="AM154" s="5"/>
      <c r="AN154" s="5"/>
      <c r="AO154" s="2"/>
      <c r="AP154" s="5" t="str">
        <f>IF($AO154="","",WORKDAY($AO154,4,FESTIVOS!$A$1:$A$145))</f>
        <v/>
      </c>
      <c r="AQ154" s="5"/>
      <c r="AR154" s="5"/>
      <c r="AS154" s="5" t="str">
        <f>IF($AR154="","",IF($AR154="NO","N/A",WORKDAY($AP154,4,FESTIVOS!$A$1:$A$145)))</f>
        <v/>
      </c>
      <c r="AT154" s="5"/>
      <c r="AU154" s="5"/>
      <c r="AV154" s="2"/>
      <c r="AW154" s="6" t="str">
        <f>IF($AV154="","",WORKDAY($AV154,5,FESTIVOS!$A$1:$A$145))</f>
        <v/>
      </c>
      <c r="AX154" s="5"/>
      <c r="AY154" s="2"/>
    </row>
    <row r="155" spans="1:51" ht="15.75" customHeight="1">
      <c r="A155" s="2"/>
      <c r="B155" s="2"/>
      <c r="C155" s="2"/>
      <c r="D155" s="2"/>
      <c r="E155" s="4"/>
      <c r="F155" s="2"/>
      <c r="G155" s="5"/>
      <c r="H155" s="5"/>
      <c r="I155" s="5"/>
      <c r="J155" s="5" t="str">
        <f>IF($I155="","",IF($C155="","",IF($I155="SÍ",WORKDAY($C155,5,FESTIVOS!$A$1:$A$145),"N/A")))</f>
        <v/>
      </c>
      <c r="K155" s="2"/>
      <c r="L155" s="5"/>
      <c r="M155" s="5"/>
      <c r="N155" s="5"/>
      <c r="O155" s="6" t="str">
        <f>IF($N155="","",IF($C155="","",IF($N155="SÍ",WORKDAY($C155,5,FESTIVOS!$A$1:$A$145),"N/A")))</f>
        <v/>
      </c>
      <c r="P155" s="5"/>
      <c r="Q155" s="5"/>
      <c r="R155" s="5" t="str">
        <f>IF($Q155="","",IF($Q155="SÍ",WORKDAY($C155,5,FESTIVOS!$A$1:$A$145),"N/A"))</f>
        <v/>
      </c>
      <c r="S155" s="5"/>
      <c r="T155" s="2"/>
      <c r="U155" s="5" t="str">
        <f>IF($T155="","",WORKDAY($T155,4,FESTIVOS!$A$1:$A$145))</f>
        <v/>
      </c>
      <c r="V155" s="1"/>
      <c r="W155" s="5"/>
      <c r="X155" s="5" t="str">
        <f>IF($W155="","",IF($W155="SÍ",WORKDAY($C155,5,FESTIVOS!$A$1:$A$145),"N/A"))</f>
        <v/>
      </c>
      <c r="Y155" s="5"/>
      <c r="Z155" s="5"/>
      <c r="AA155" s="2"/>
      <c r="AB155" s="5" t="str">
        <f>IF($AA155="","",WORKDAY($AA155,4,FESTIVOS!$A$1:$A$145))</f>
        <v/>
      </c>
      <c r="AC155" s="5"/>
      <c r="AD155" s="5"/>
      <c r="AE155" s="5" t="str">
        <f>IF($AD155="NO","N/A",IF($AB155="","",WORKDAY($AB155,4,FESTIVOS!$A$1:$A$145)))</f>
        <v/>
      </c>
      <c r="AF155" s="5"/>
      <c r="AG155" s="5"/>
      <c r="AH155" s="2"/>
      <c r="AI155" s="5"/>
      <c r="AJ155" s="5"/>
      <c r="AK155" s="5"/>
      <c r="AL155" s="5" t="str">
        <f>IF($AK155="","",IF($AK155="NO","N/A",WORKDAY($U155,4,FESTIVOS!$A$1:$A$145)))</f>
        <v/>
      </c>
      <c r="AM155" s="5"/>
      <c r="AN155" s="5"/>
      <c r="AO155" s="2"/>
      <c r="AP155" s="5" t="str">
        <f>IF($AO155="","",WORKDAY($AO155,4,FESTIVOS!$A$1:$A$145))</f>
        <v/>
      </c>
      <c r="AQ155" s="5"/>
      <c r="AR155" s="5"/>
      <c r="AS155" s="5" t="str">
        <f>IF($AR155="","",IF($AR155="NO","N/A",WORKDAY($AP155,4,FESTIVOS!$A$1:$A$145)))</f>
        <v/>
      </c>
      <c r="AT155" s="5"/>
      <c r="AU155" s="5"/>
      <c r="AV155" s="2"/>
      <c r="AW155" s="6" t="str">
        <f>IF($AV155="","",WORKDAY($AV155,5,FESTIVOS!$A$1:$A$145))</f>
        <v/>
      </c>
      <c r="AX155" s="5"/>
      <c r="AY155" s="2"/>
    </row>
    <row r="156" spans="1:51" ht="15.75" customHeight="1">
      <c r="A156" s="2"/>
      <c r="B156" s="2"/>
      <c r="C156" s="2"/>
      <c r="D156" s="2"/>
      <c r="E156" s="4"/>
      <c r="F156" s="2"/>
      <c r="G156" s="5"/>
      <c r="H156" s="5"/>
      <c r="I156" s="5"/>
      <c r="J156" s="5" t="str">
        <f>IF($I156="","",IF($C156="","",IF($I156="SÍ",WORKDAY($C156,5,FESTIVOS!$A$1:$A$145),"N/A")))</f>
        <v/>
      </c>
      <c r="K156" s="2"/>
      <c r="L156" s="5"/>
      <c r="M156" s="5"/>
      <c r="N156" s="5"/>
      <c r="O156" s="6" t="str">
        <f>IF($N156="","",IF($C156="","",IF($N156="SÍ",WORKDAY($C156,5,FESTIVOS!$A$1:$A$145),"N/A")))</f>
        <v/>
      </c>
      <c r="P156" s="5"/>
      <c r="Q156" s="5"/>
      <c r="R156" s="5" t="str">
        <f>IF($Q156="","",IF($Q156="SÍ",WORKDAY($C156,5,FESTIVOS!$A$1:$A$145),"N/A"))</f>
        <v/>
      </c>
      <c r="S156" s="5"/>
      <c r="T156" s="2"/>
      <c r="U156" s="5" t="str">
        <f>IF($T156="","",WORKDAY($T156,4,FESTIVOS!$A$1:$A$145))</f>
        <v/>
      </c>
      <c r="V156" s="1"/>
      <c r="W156" s="5"/>
      <c r="X156" s="5" t="str">
        <f>IF($W156="","",IF($W156="SÍ",WORKDAY($C156,5,FESTIVOS!$A$1:$A$145),"N/A"))</f>
        <v/>
      </c>
      <c r="Y156" s="5"/>
      <c r="Z156" s="5"/>
      <c r="AA156" s="2"/>
      <c r="AB156" s="5" t="str">
        <f>IF($AA156="","",WORKDAY($AA156,4,FESTIVOS!$A$1:$A$145))</f>
        <v/>
      </c>
      <c r="AC156" s="5"/>
      <c r="AD156" s="5"/>
      <c r="AE156" s="5" t="str">
        <f>IF($AD156="NO","N/A",IF($AB156="","",WORKDAY($AB156,4,FESTIVOS!$A$1:$A$145)))</f>
        <v/>
      </c>
      <c r="AF156" s="5"/>
      <c r="AG156" s="5"/>
      <c r="AH156" s="2"/>
      <c r="AI156" s="5"/>
      <c r="AJ156" s="5"/>
      <c r="AK156" s="5"/>
      <c r="AL156" s="5" t="str">
        <f>IF($AK156="","",IF($AK156="NO","N/A",WORKDAY($U156,4,FESTIVOS!$A$1:$A$145)))</f>
        <v/>
      </c>
      <c r="AM156" s="5"/>
      <c r="AN156" s="5"/>
      <c r="AO156" s="2"/>
      <c r="AP156" s="5" t="str">
        <f>IF($AO156="","",WORKDAY($AO156,4,FESTIVOS!$A$1:$A$145))</f>
        <v/>
      </c>
      <c r="AQ156" s="5"/>
      <c r="AR156" s="5"/>
      <c r="AS156" s="5" t="str">
        <f>IF($AR156="","",IF($AR156="NO","N/A",WORKDAY($AP156,4,FESTIVOS!$A$1:$A$145)))</f>
        <v/>
      </c>
      <c r="AT156" s="5"/>
      <c r="AU156" s="5"/>
      <c r="AV156" s="2"/>
      <c r="AW156" s="6" t="str">
        <f>IF($AV156="","",WORKDAY($AV156,5,FESTIVOS!$A$1:$A$145))</f>
        <v/>
      </c>
      <c r="AX156" s="5"/>
      <c r="AY156" s="2"/>
    </row>
    <row r="157" spans="1:51" ht="15.75" customHeight="1">
      <c r="A157" s="2"/>
      <c r="B157" s="2"/>
      <c r="C157" s="2"/>
      <c r="D157" s="2"/>
      <c r="E157" s="4"/>
      <c r="F157" s="2"/>
      <c r="G157" s="5"/>
      <c r="H157" s="5"/>
      <c r="I157" s="5"/>
      <c r="J157" s="5" t="str">
        <f>IF($I157="","",IF($C157="","",IF($I157="SÍ",WORKDAY($C157,5,FESTIVOS!$A$1:$A$145),"N/A")))</f>
        <v/>
      </c>
      <c r="K157" s="2"/>
      <c r="L157" s="5"/>
      <c r="M157" s="5"/>
      <c r="N157" s="5"/>
      <c r="O157" s="6" t="str">
        <f>IF($N157="","",IF($C157="","",IF($N157="SÍ",WORKDAY($C157,5,FESTIVOS!$A$1:$A$145),"N/A")))</f>
        <v/>
      </c>
      <c r="P157" s="5"/>
      <c r="Q157" s="5"/>
      <c r="R157" s="5" t="str">
        <f>IF($Q157="","",IF($Q157="SÍ",WORKDAY($C157,5,FESTIVOS!$A$1:$A$145),"N/A"))</f>
        <v/>
      </c>
      <c r="S157" s="5"/>
      <c r="T157" s="2"/>
      <c r="U157" s="5" t="str">
        <f>IF($T157="","",WORKDAY($T157,4,FESTIVOS!$A$1:$A$145))</f>
        <v/>
      </c>
      <c r="V157" s="1"/>
      <c r="W157" s="5"/>
      <c r="X157" s="5" t="str">
        <f>IF($W157="","",IF($W157="SÍ",WORKDAY($C157,5,FESTIVOS!$A$1:$A$145),"N/A"))</f>
        <v/>
      </c>
      <c r="Y157" s="5"/>
      <c r="Z157" s="5"/>
      <c r="AA157" s="2"/>
      <c r="AB157" s="5" t="str">
        <f>IF($AA157="","",WORKDAY($AA157,4,FESTIVOS!$A$1:$A$145))</f>
        <v/>
      </c>
      <c r="AC157" s="5"/>
      <c r="AD157" s="5"/>
      <c r="AE157" s="5" t="str">
        <f>IF($AD157="NO","N/A",IF($AB157="","",WORKDAY($AB157,4,FESTIVOS!$A$1:$A$145)))</f>
        <v/>
      </c>
      <c r="AF157" s="5"/>
      <c r="AG157" s="5"/>
      <c r="AH157" s="2"/>
      <c r="AI157" s="5"/>
      <c r="AJ157" s="5"/>
      <c r="AK157" s="5"/>
      <c r="AL157" s="5" t="str">
        <f>IF($AK157="","",IF($AK157="NO","N/A",WORKDAY($U157,4,FESTIVOS!$A$1:$A$145)))</f>
        <v/>
      </c>
      <c r="AM157" s="5"/>
      <c r="AN157" s="5"/>
      <c r="AO157" s="2"/>
      <c r="AP157" s="5" t="str">
        <f>IF($AO157="","",WORKDAY($AO157,4,FESTIVOS!$A$1:$A$145))</f>
        <v/>
      </c>
      <c r="AQ157" s="5"/>
      <c r="AR157" s="5"/>
      <c r="AS157" s="5" t="str">
        <f>IF($AR157="","",IF($AR157="NO","N/A",WORKDAY($AP157,4,FESTIVOS!$A$1:$A$145)))</f>
        <v/>
      </c>
      <c r="AT157" s="5"/>
      <c r="AU157" s="5"/>
      <c r="AV157" s="2"/>
      <c r="AW157" s="6" t="str">
        <f>IF($AV157="","",WORKDAY($AV157,5,FESTIVOS!$A$1:$A$145))</f>
        <v/>
      </c>
      <c r="AX157" s="5"/>
      <c r="AY157" s="2"/>
    </row>
    <row r="158" spans="1:51" ht="15.75" customHeight="1">
      <c r="A158" s="2"/>
      <c r="B158" s="2"/>
      <c r="C158" s="2"/>
      <c r="D158" s="2"/>
      <c r="E158" s="4"/>
      <c r="F158" s="2"/>
      <c r="G158" s="5"/>
      <c r="H158" s="5"/>
      <c r="I158" s="5"/>
      <c r="J158" s="5" t="str">
        <f>IF($I158="","",IF($C158="","",IF($I158="SÍ",WORKDAY($C158,5,FESTIVOS!$A$1:$A$145),"N/A")))</f>
        <v/>
      </c>
      <c r="K158" s="2"/>
      <c r="L158" s="5"/>
      <c r="M158" s="5"/>
      <c r="N158" s="5"/>
      <c r="O158" s="6" t="str">
        <f>IF($N158="","",IF($C158="","",IF($N158="SÍ",WORKDAY($C158,5,FESTIVOS!$A$1:$A$145),"N/A")))</f>
        <v/>
      </c>
      <c r="P158" s="5"/>
      <c r="Q158" s="5"/>
      <c r="R158" s="5" t="str">
        <f>IF($Q158="","",IF($Q158="SÍ",WORKDAY($C158,5,FESTIVOS!$A$1:$A$145),"N/A"))</f>
        <v/>
      </c>
      <c r="S158" s="5"/>
      <c r="T158" s="2"/>
      <c r="U158" s="5" t="str">
        <f>IF($T158="","",WORKDAY($T158,4,FESTIVOS!$A$1:$A$145))</f>
        <v/>
      </c>
      <c r="V158" s="1"/>
      <c r="W158" s="5"/>
      <c r="X158" s="5" t="str">
        <f>IF($W158="","",IF($W158="SÍ",WORKDAY($C158,5,FESTIVOS!$A$1:$A$145),"N/A"))</f>
        <v/>
      </c>
      <c r="Y158" s="5"/>
      <c r="Z158" s="5"/>
      <c r="AA158" s="2"/>
      <c r="AB158" s="5" t="str">
        <f>IF($AA158="","",WORKDAY($AA158,4,FESTIVOS!$A$1:$A$145))</f>
        <v/>
      </c>
      <c r="AC158" s="5"/>
      <c r="AD158" s="5"/>
      <c r="AE158" s="5" t="str">
        <f>IF($AD158="NO","N/A",IF($AB158="","",WORKDAY($AB158,4,FESTIVOS!$A$1:$A$145)))</f>
        <v/>
      </c>
      <c r="AF158" s="5"/>
      <c r="AG158" s="5"/>
      <c r="AH158" s="2"/>
      <c r="AI158" s="5"/>
      <c r="AJ158" s="5"/>
      <c r="AK158" s="5"/>
      <c r="AL158" s="5" t="str">
        <f>IF($AK158="","",IF($AK158="NO","N/A",WORKDAY($U158,4,FESTIVOS!$A$1:$A$145)))</f>
        <v/>
      </c>
      <c r="AM158" s="5"/>
      <c r="AN158" s="5"/>
      <c r="AO158" s="2"/>
      <c r="AP158" s="5" t="str">
        <f>IF($AO158="","",WORKDAY($AO158,4,FESTIVOS!$A$1:$A$145))</f>
        <v/>
      </c>
      <c r="AQ158" s="5"/>
      <c r="AR158" s="5"/>
      <c r="AS158" s="5" t="str">
        <f>IF($AR158="","",IF($AR158="NO","N/A",WORKDAY($AP158,4,FESTIVOS!$A$1:$A$145)))</f>
        <v/>
      </c>
      <c r="AT158" s="5"/>
      <c r="AU158" s="5"/>
      <c r="AV158" s="2"/>
      <c r="AW158" s="6" t="str">
        <f>IF($AV158="","",WORKDAY($AV158,5,FESTIVOS!$A$1:$A$145))</f>
        <v/>
      </c>
      <c r="AX158" s="5"/>
      <c r="AY158" s="2"/>
    </row>
    <row r="159" spans="1:51" ht="15.75" customHeight="1">
      <c r="A159" s="2"/>
      <c r="B159" s="2"/>
      <c r="C159" s="2"/>
      <c r="D159" s="2"/>
      <c r="E159" s="4"/>
      <c r="F159" s="2"/>
      <c r="G159" s="5"/>
      <c r="H159" s="5"/>
      <c r="I159" s="5"/>
      <c r="J159" s="5" t="str">
        <f>IF($I159="","",IF($C159="","",IF($I159="SÍ",WORKDAY($C159,5,FESTIVOS!$A$1:$A$145),"N/A")))</f>
        <v/>
      </c>
      <c r="K159" s="2"/>
      <c r="L159" s="5"/>
      <c r="M159" s="5"/>
      <c r="N159" s="5"/>
      <c r="O159" s="6" t="str">
        <f>IF($N159="","",IF($C159="","",IF($N159="SÍ",WORKDAY($C159,5,FESTIVOS!$A$1:$A$145),"N/A")))</f>
        <v/>
      </c>
      <c r="P159" s="5"/>
      <c r="Q159" s="5"/>
      <c r="R159" s="5" t="str">
        <f>IF($Q159="","",IF($Q159="SÍ",WORKDAY($C159,5,FESTIVOS!$A$1:$A$145),"N/A"))</f>
        <v/>
      </c>
      <c r="S159" s="5"/>
      <c r="T159" s="2"/>
      <c r="U159" s="5" t="str">
        <f>IF($T159="","",WORKDAY($T159,4,FESTIVOS!$A$1:$A$145))</f>
        <v/>
      </c>
      <c r="V159" s="1"/>
      <c r="W159" s="5"/>
      <c r="X159" s="5" t="str">
        <f>IF($W159="","",IF($W159="SÍ",WORKDAY($C159,5,FESTIVOS!$A$1:$A$145),"N/A"))</f>
        <v/>
      </c>
      <c r="Y159" s="5"/>
      <c r="Z159" s="5"/>
      <c r="AA159" s="2"/>
      <c r="AB159" s="5" t="str">
        <f>IF($AA159="","",WORKDAY($AA159,4,FESTIVOS!$A$1:$A$145))</f>
        <v/>
      </c>
      <c r="AC159" s="5"/>
      <c r="AD159" s="5"/>
      <c r="AE159" s="5" t="str">
        <f>IF($AD159="NO","N/A",IF($AB159="","",WORKDAY($AB159,4,FESTIVOS!$A$1:$A$145)))</f>
        <v/>
      </c>
      <c r="AF159" s="5"/>
      <c r="AG159" s="5"/>
      <c r="AH159" s="2"/>
      <c r="AI159" s="5"/>
      <c r="AJ159" s="5"/>
      <c r="AK159" s="5"/>
      <c r="AL159" s="5" t="str">
        <f>IF($AK159="","",IF($AK159="NO","N/A",WORKDAY($U159,4,FESTIVOS!$A$1:$A$145)))</f>
        <v/>
      </c>
      <c r="AM159" s="5"/>
      <c r="AN159" s="5"/>
      <c r="AO159" s="2"/>
      <c r="AP159" s="5" t="str">
        <f>IF($AO159="","",WORKDAY($AO159,4,FESTIVOS!$A$1:$A$145))</f>
        <v/>
      </c>
      <c r="AQ159" s="5"/>
      <c r="AR159" s="5"/>
      <c r="AS159" s="5" t="str">
        <f>IF($AR159="","",IF($AR159="NO","N/A",WORKDAY($AP159,4,FESTIVOS!$A$1:$A$145)))</f>
        <v/>
      </c>
      <c r="AT159" s="5"/>
      <c r="AU159" s="5"/>
      <c r="AV159" s="2"/>
      <c r="AW159" s="6" t="str">
        <f>IF($AV159="","",WORKDAY($AV159,5,FESTIVOS!$A$1:$A$145))</f>
        <v/>
      </c>
      <c r="AX159" s="5"/>
      <c r="AY159" s="2"/>
    </row>
    <row r="160" spans="1:51" ht="15.75" customHeight="1">
      <c r="A160" s="2"/>
      <c r="B160" s="2"/>
      <c r="C160" s="2"/>
      <c r="D160" s="2"/>
      <c r="E160" s="4"/>
      <c r="F160" s="2"/>
      <c r="G160" s="5"/>
      <c r="H160" s="5"/>
      <c r="I160" s="5"/>
      <c r="J160" s="5" t="str">
        <f>IF($I160="","",IF($C160="","",IF($I160="SÍ",WORKDAY($C160,5,FESTIVOS!$A$1:$A$145),"N/A")))</f>
        <v/>
      </c>
      <c r="K160" s="2"/>
      <c r="L160" s="5"/>
      <c r="M160" s="5"/>
      <c r="N160" s="5"/>
      <c r="O160" s="6" t="str">
        <f>IF($N160="","",IF($C160="","",IF($N160="SÍ",WORKDAY($C160,5,FESTIVOS!$A$1:$A$145),"N/A")))</f>
        <v/>
      </c>
      <c r="P160" s="5"/>
      <c r="Q160" s="5"/>
      <c r="R160" s="5" t="str">
        <f>IF($Q160="","",IF($Q160="SÍ",WORKDAY($C160,5,FESTIVOS!$A$1:$A$145),"N/A"))</f>
        <v/>
      </c>
      <c r="S160" s="5"/>
      <c r="T160" s="2"/>
      <c r="U160" s="5" t="str">
        <f>IF($T160="","",WORKDAY($T160,4,FESTIVOS!$A$1:$A$145))</f>
        <v/>
      </c>
      <c r="V160" s="1"/>
      <c r="W160" s="5"/>
      <c r="X160" s="5" t="str">
        <f>IF($W160="","",IF($W160="SÍ",WORKDAY($C160,5,FESTIVOS!$A$1:$A$145),"N/A"))</f>
        <v/>
      </c>
      <c r="Y160" s="5"/>
      <c r="Z160" s="5"/>
      <c r="AA160" s="2"/>
      <c r="AB160" s="5" t="str">
        <f>IF($AA160="","",WORKDAY($AA160,4,FESTIVOS!$A$1:$A$145))</f>
        <v/>
      </c>
      <c r="AC160" s="5"/>
      <c r="AD160" s="5"/>
      <c r="AE160" s="5" t="str">
        <f>IF($AD160="NO","N/A",IF($AB160="","",WORKDAY($AB160,4,FESTIVOS!$A$1:$A$145)))</f>
        <v/>
      </c>
      <c r="AF160" s="5"/>
      <c r="AG160" s="5"/>
      <c r="AH160" s="2"/>
      <c r="AI160" s="5"/>
      <c r="AJ160" s="5"/>
      <c r="AK160" s="5"/>
      <c r="AL160" s="5" t="str">
        <f>IF($AK160="","",IF($AK160="NO","N/A",WORKDAY($U160,4,FESTIVOS!$A$1:$A$145)))</f>
        <v/>
      </c>
      <c r="AM160" s="5"/>
      <c r="AN160" s="5"/>
      <c r="AO160" s="2"/>
      <c r="AP160" s="5" t="str">
        <f>IF($AO160="","",WORKDAY($AO160,4,FESTIVOS!$A$1:$A$145))</f>
        <v/>
      </c>
      <c r="AQ160" s="5"/>
      <c r="AR160" s="5"/>
      <c r="AS160" s="5" t="str">
        <f>IF($AR160="","",IF($AR160="NO","N/A",WORKDAY($AP160,4,FESTIVOS!$A$1:$A$145)))</f>
        <v/>
      </c>
      <c r="AT160" s="5"/>
      <c r="AU160" s="5"/>
      <c r="AV160" s="2"/>
      <c r="AW160" s="6" t="str">
        <f>IF($AV160="","",WORKDAY($AV160,5,FESTIVOS!$A$1:$A$145))</f>
        <v/>
      </c>
      <c r="AX160" s="5"/>
      <c r="AY160" s="2"/>
    </row>
    <row r="161" spans="1:51" ht="15.75" customHeight="1">
      <c r="A161" s="2"/>
      <c r="B161" s="2"/>
      <c r="C161" s="2"/>
      <c r="D161" s="2"/>
      <c r="E161" s="4"/>
      <c r="F161" s="2"/>
      <c r="G161" s="5"/>
      <c r="H161" s="5"/>
      <c r="I161" s="5"/>
      <c r="J161" s="5" t="str">
        <f>IF($I161="","",IF($C161="","",IF($I161="SÍ",WORKDAY($C161,5,FESTIVOS!$A$1:$A$145),"N/A")))</f>
        <v/>
      </c>
      <c r="K161" s="2"/>
      <c r="L161" s="5"/>
      <c r="M161" s="5"/>
      <c r="N161" s="5"/>
      <c r="O161" s="6" t="str">
        <f>IF($N161="","",IF($C161="","",IF($N161="SÍ",WORKDAY($C161,5,FESTIVOS!$A$1:$A$145),"N/A")))</f>
        <v/>
      </c>
      <c r="P161" s="5"/>
      <c r="Q161" s="5"/>
      <c r="R161" s="5" t="str">
        <f>IF($Q161="","",IF($Q161="SÍ",WORKDAY($C161,5,FESTIVOS!$A$1:$A$145),"N/A"))</f>
        <v/>
      </c>
      <c r="S161" s="5"/>
      <c r="T161" s="2"/>
      <c r="U161" s="5" t="str">
        <f>IF($T161="","",WORKDAY($T161,4,FESTIVOS!$A$1:$A$145))</f>
        <v/>
      </c>
      <c r="V161" s="1"/>
      <c r="W161" s="5"/>
      <c r="X161" s="5" t="str">
        <f>IF($W161="","",IF($W161="SÍ",WORKDAY($C161,5,FESTIVOS!$A$1:$A$145),"N/A"))</f>
        <v/>
      </c>
      <c r="Y161" s="5"/>
      <c r="Z161" s="5"/>
      <c r="AA161" s="2"/>
      <c r="AB161" s="5" t="str">
        <f>IF($AA161="","",WORKDAY($AA161,4,FESTIVOS!$A$1:$A$145))</f>
        <v/>
      </c>
      <c r="AC161" s="5"/>
      <c r="AD161" s="5"/>
      <c r="AE161" s="5" t="str">
        <f>IF($AD161="NO","N/A",IF($AB161="","",WORKDAY($AB161,4,FESTIVOS!$A$1:$A$145)))</f>
        <v/>
      </c>
      <c r="AF161" s="5"/>
      <c r="AG161" s="5"/>
      <c r="AH161" s="2"/>
      <c r="AI161" s="5"/>
      <c r="AJ161" s="5"/>
      <c r="AK161" s="5"/>
      <c r="AL161" s="5" t="str">
        <f>IF($AK161="","",IF($AK161="NO","N/A",WORKDAY($U161,4,FESTIVOS!$A$1:$A$145)))</f>
        <v/>
      </c>
      <c r="AM161" s="5"/>
      <c r="AN161" s="5"/>
      <c r="AO161" s="2"/>
      <c r="AP161" s="5" t="str">
        <f>IF($AO161="","",WORKDAY($AO161,4,FESTIVOS!$A$1:$A$145))</f>
        <v/>
      </c>
      <c r="AQ161" s="5"/>
      <c r="AR161" s="5"/>
      <c r="AS161" s="5" t="str">
        <f>IF($AR161="","",IF($AR161="NO","N/A",WORKDAY($AP161,4,FESTIVOS!$A$1:$A$145)))</f>
        <v/>
      </c>
      <c r="AT161" s="5"/>
      <c r="AU161" s="5"/>
      <c r="AV161" s="2"/>
      <c r="AW161" s="6" t="str">
        <f>IF($AV161="","",WORKDAY($AV161,5,FESTIVOS!$A$1:$A$145))</f>
        <v/>
      </c>
      <c r="AX161" s="5"/>
      <c r="AY161" s="2"/>
    </row>
    <row r="162" spans="1:51" ht="15.75" customHeight="1">
      <c r="A162" s="2"/>
      <c r="B162" s="2"/>
      <c r="C162" s="2"/>
      <c r="D162" s="2"/>
      <c r="E162" s="4"/>
      <c r="F162" s="2"/>
      <c r="G162" s="5"/>
      <c r="H162" s="5"/>
      <c r="I162" s="5"/>
      <c r="J162" s="5" t="str">
        <f>IF($I162="","",IF($C162="","",IF($I162="SÍ",WORKDAY($C162,5,FESTIVOS!$A$1:$A$145),"N/A")))</f>
        <v/>
      </c>
      <c r="K162" s="2"/>
      <c r="L162" s="5"/>
      <c r="M162" s="5"/>
      <c r="N162" s="5"/>
      <c r="O162" s="6" t="str">
        <f>IF($N162="","",IF($C162="","",IF($N162="SÍ",WORKDAY($C162,5,FESTIVOS!$A$1:$A$145),"N/A")))</f>
        <v/>
      </c>
      <c r="P162" s="5"/>
      <c r="Q162" s="5"/>
      <c r="R162" s="5" t="str">
        <f>IF($Q162="","",IF($Q162="SÍ",WORKDAY($C162,5,FESTIVOS!$A$1:$A$145),"N/A"))</f>
        <v/>
      </c>
      <c r="S162" s="5"/>
      <c r="T162" s="2"/>
      <c r="U162" s="5" t="str">
        <f>IF($T162="","",WORKDAY($T162,4,FESTIVOS!$A$1:$A$145))</f>
        <v/>
      </c>
      <c r="V162" s="1"/>
      <c r="W162" s="5"/>
      <c r="X162" s="5" t="str">
        <f>IF($W162="","",IF($W162="SÍ",WORKDAY($C162,5,FESTIVOS!$A$1:$A$145),"N/A"))</f>
        <v/>
      </c>
      <c r="Y162" s="5"/>
      <c r="Z162" s="5"/>
      <c r="AA162" s="2"/>
      <c r="AB162" s="5" t="str">
        <f>IF($AA162="","",WORKDAY($AA162,4,FESTIVOS!$A$1:$A$145))</f>
        <v/>
      </c>
      <c r="AC162" s="5"/>
      <c r="AD162" s="5"/>
      <c r="AE162" s="5" t="str">
        <f>IF($AD162="NO","N/A",IF($AB162="","",WORKDAY($AB162,4,FESTIVOS!$A$1:$A$145)))</f>
        <v/>
      </c>
      <c r="AF162" s="5"/>
      <c r="AG162" s="5"/>
      <c r="AH162" s="2"/>
      <c r="AI162" s="5"/>
      <c r="AJ162" s="5"/>
      <c r="AK162" s="5"/>
      <c r="AL162" s="5" t="str">
        <f>IF($AK162="","",IF($AK162="NO","N/A",WORKDAY($U162,4,FESTIVOS!$A$1:$A$145)))</f>
        <v/>
      </c>
      <c r="AM162" s="5"/>
      <c r="AN162" s="5"/>
      <c r="AO162" s="2"/>
      <c r="AP162" s="5" t="str">
        <f>IF($AO162="","",WORKDAY($AO162,4,FESTIVOS!$A$1:$A$145))</f>
        <v/>
      </c>
      <c r="AQ162" s="5"/>
      <c r="AR162" s="5"/>
      <c r="AS162" s="5" t="str">
        <f>IF($AR162="","",IF($AR162="NO","N/A",WORKDAY($AP162,4,FESTIVOS!$A$1:$A$145)))</f>
        <v/>
      </c>
      <c r="AT162" s="5"/>
      <c r="AU162" s="5"/>
      <c r="AV162" s="2"/>
      <c r="AW162" s="6" t="str">
        <f>IF($AV162="","",WORKDAY($AV162,5,FESTIVOS!$A$1:$A$145))</f>
        <v/>
      </c>
      <c r="AX162" s="5"/>
      <c r="AY162" s="2"/>
    </row>
    <row r="163" spans="1:51" ht="15.75" customHeight="1">
      <c r="A163" s="2"/>
      <c r="B163" s="2"/>
      <c r="C163" s="2"/>
      <c r="D163" s="2"/>
      <c r="E163" s="4"/>
      <c r="F163" s="2"/>
      <c r="G163" s="5"/>
      <c r="H163" s="5"/>
      <c r="I163" s="5"/>
      <c r="J163" s="5" t="str">
        <f>IF($I163="","",IF($C163="","",IF($I163="SÍ",WORKDAY($C163,5,FESTIVOS!$A$1:$A$145),"N/A")))</f>
        <v/>
      </c>
      <c r="K163" s="2"/>
      <c r="L163" s="5"/>
      <c r="M163" s="5"/>
      <c r="N163" s="5"/>
      <c r="O163" s="6" t="str">
        <f>IF($N163="","",IF($C163="","",IF($N163="SÍ",WORKDAY($C163,5,FESTIVOS!$A$1:$A$145),"N/A")))</f>
        <v/>
      </c>
      <c r="P163" s="5"/>
      <c r="Q163" s="5"/>
      <c r="R163" s="5" t="str">
        <f>IF($Q163="","",IF($Q163="SÍ",WORKDAY($C163,5,FESTIVOS!$A$1:$A$145),"N/A"))</f>
        <v/>
      </c>
      <c r="S163" s="5"/>
      <c r="T163" s="2"/>
      <c r="U163" s="5" t="str">
        <f>IF($T163="","",WORKDAY($T163,4,FESTIVOS!$A$1:$A$145))</f>
        <v/>
      </c>
      <c r="V163" s="1"/>
      <c r="W163" s="5"/>
      <c r="X163" s="5" t="str">
        <f>IF($W163="","",IF($W163="SÍ",WORKDAY($C163,5,FESTIVOS!$A$1:$A$145),"N/A"))</f>
        <v/>
      </c>
      <c r="Y163" s="5"/>
      <c r="Z163" s="5"/>
      <c r="AA163" s="2"/>
      <c r="AB163" s="5" t="str">
        <f>IF($AA163="","",WORKDAY($AA163,4,FESTIVOS!$A$1:$A$145))</f>
        <v/>
      </c>
      <c r="AC163" s="5"/>
      <c r="AD163" s="5"/>
      <c r="AE163" s="5" t="str">
        <f>IF($AD163="NO","N/A",IF($AB163="","",WORKDAY($AB163,4,FESTIVOS!$A$1:$A$145)))</f>
        <v/>
      </c>
      <c r="AF163" s="5"/>
      <c r="AG163" s="5"/>
      <c r="AH163" s="2"/>
      <c r="AI163" s="5"/>
      <c r="AJ163" s="5"/>
      <c r="AK163" s="5"/>
      <c r="AL163" s="5" t="str">
        <f>IF($AK163="","",IF($AK163="NO","N/A",WORKDAY($U163,4,FESTIVOS!$A$1:$A$145)))</f>
        <v/>
      </c>
      <c r="AM163" s="5"/>
      <c r="AN163" s="5"/>
      <c r="AO163" s="2"/>
      <c r="AP163" s="5" t="str">
        <f>IF($AO163="","",WORKDAY($AO163,4,FESTIVOS!$A$1:$A$145))</f>
        <v/>
      </c>
      <c r="AQ163" s="5"/>
      <c r="AR163" s="5"/>
      <c r="AS163" s="5" t="str">
        <f>IF($AR163="","",IF($AR163="NO","N/A",WORKDAY($AP163,4,FESTIVOS!$A$1:$A$145)))</f>
        <v/>
      </c>
      <c r="AT163" s="5"/>
      <c r="AU163" s="5"/>
      <c r="AV163" s="2"/>
      <c r="AW163" s="6" t="str">
        <f>IF($AV163="","",WORKDAY($AV163,5,FESTIVOS!$A$1:$A$145))</f>
        <v/>
      </c>
      <c r="AX163" s="5"/>
      <c r="AY163" s="2"/>
    </row>
    <row r="164" spans="1:51" ht="15.75" customHeight="1">
      <c r="A164" s="2"/>
      <c r="B164" s="2"/>
      <c r="C164" s="2"/>
      <c r="D164" s="2"/>
      <c r="E164" s="4"/>
      <c r="F164" s="2"/>
      <c r="G164" s="5"/>
      <c r="H164" s="5"/>
      <c r="I164" s="5"/>
      <c r="J164" s="5" t="str">
        <f>IF($I164="","",IF($C164="","",IF($I164="SÍ",WORKDAY($C164,5,FESTIVOS!$A$1:$A$145),"N/A")))</f>
        <v/>
      </c>
      <c r="K164" s="2"/>
      <c r="L164" s="5"/>
      <c r="M164" s="5"/>
      <c r="N164" s="5"/>
      <c r="O164" s="6" t="str">
        <f>IF($N164="","",IF($C164="","",IF($N164="SÍ",WORKDAY($C164,5,FESTIVOS!$A$1:$A$145),"N/A")))</f>
        <v/>
      </c>
      <c r="P164" s="5"/>
      <c r="Q164" s="5"/>
      <c r="R164" s="5" t="str">
        <f>IF($Q164="","",IF($Q164="SÍ",WORKDAY($C164,5,FESTIVOS!$A$1:$A$145),"N/A"))</f>
        <v/>
      </c>
      <c r="S164" s="5"/>
      <c r="T164" s="2"/>
      <c r="U164" s="5" t="str">
        <f>IF($T164="","",WORKDAY($T164,4,FESTIVOS!$A$1:$A$145))</f>
        <v/>
      </c>
      <c r="V164" s="1"/>
      <c r="W164" s="5"/>
      <c r="X164" s="5" t="str">
        <f>IF($W164="","",IF($W164="SÍ",WORKDAY($C164,5,FESTIVOS!$A$1:$A$145),"N/A"))</f>
        <v/>
      </c>
      <c r="Y164" s="5"/>
      <c r="Z164" s="5"/>
      <c r="AA164" s="2"/>
      <c r="AB164" s="5" t="str">
        <f>IF($AA164="","",WORKDAY($AA164,4,FESTIVOS!$A$1:$A$145))</f>
        <v/>
      </c>
      <c r="AC164" s="5"/>
      <c r="AD164" s="5"/>
      <c r="AE164" s="5" t="str">
        <f>IF($AD164="NO","N/A",IF($AB164="","",WORKDAY($AB164,4,FESTIVOS!$A$1:$A$145)))</f>
        <v/>
      </c>
      <c r="AF164" s="5"/>
      <c r="AG164" s="5"/>
      <c r="AH164" s="2"/>
      <c r="AI164" s="5"/>
      <c r="AJ164" s="5"/>
      <c r="AK164" s="5"/>
      <c r="AL164" s="5" t="str">
        <f>IF($AK164="","",IF($AK164="NO","N/A",WORKDAY($U164,4,FESTIVOS!$A$1:$A$145)))</f>
        <v/>
      </c>
      <c r="AM164" s="5"/>
      <c r="AN164" s="5"/>
      <c r="AO164" s="2"/>
      <c r="AP164" s="5" t="str">
        <f>IF($AO164="","",WORKDAY($AO164,4,FESTIVOS!$A$1:$A$145))</f>
        <v/>
      </c>
      <c r="AQ164" s="5"/>
      <c r="AR164" s="5"/>
      <c r="AS164" s="5" t="str">
        <f>IF($AR164="","",IF($AR164="NO","N/A",WORKDAY($AP164,4,FESTIVOS!$A$1:$A$145)))</f>
        <v/>
      </c>
      <c r="AT164" s="5"/>
      <c r="AU164" s="5"/>
      <c r="AV164" s="2"/>
      <c r="AW164" s="6" t="str">
        <f>IF($AV164="","",WORKDAY($AV164,5,FESTIVOS!$A$1:$A$145))</f>
        <v/>
      </c>
      <c r="AX164" s="5"/>
      <c r="AY164" s="2"/>
    </row>
    <row r="165" spans="1:51" ht="15.75" customHeight="1">
      <c r="A165" s="2"/>
      <c r="B165" s="2"/>
      <c r="C165" s="2"/>
      <c r="D165" s="2"/>
      <c r="E165" s="4"/>
      <c r="F165" s="2"/>
      <c r="G165" s="5"/>
      <c r="H165" s="5"/>
      <c r="I165" s="5"/>
      <c r="J165" s="5" t="str">
        <f>IF($I165="","",IF($C165="","",IF($I165="SÍ",WORKDAY($C165,5,FESTIVOS!$A$1:$A$145),"N/A")))</f>
        <v/>
      </c>
      <c r="K165" s="2"/>
      <c r="L165" s="5"/>
      <c r="M165" s="5"/>
      <c r="N165" s="5"/>
      <c r="O165" s="6" t="str">
        <f>IF($N165="","",IF($C165="","",IF($N165="SÍ",WORKDAY($C165,5,FESTIVOS!$A$1:$A$145),"N/A")))</f>
        <v/>
      </c>
      <c r="P165" s="5"/>
      <c r="Q165" s="5"/>
      <c r="R165" s="5" t="str">
        <f>IF($Q165="","",IF($Q165="SÍ",WORKDAY($C165,5,FESTIVOS!$A$1:$A$145),"N/A"))</f>
        <v/>
      </c>
      <c r="S165" s="5"/>
      <c r="T165" s="2"/>
      <c r="U165" s="5" t="str">
        <f>IF($T165="","",WORKDAY($T165,4,FESTIVOS!$A$1:$A$145))</f>
        <v/>
      </c>
      <c r="V165" s="1"/>
      <c r="W165" s="5"/>
      <c r="X165" s="5" t="str">
        <f>IF($W165="","",IF($W165="SÍ",WORKDAY($C165,5,FESTIVOS!$A$1:$A$145),"N/A"))</f>
        <v/>
      </c>
      <c r="Y165" s="5"/>
      <c r="Z165" s="5"/>
      <c r="AA165" s="2"/>
      <c r="AB165" s="5" t="str">
        <f>IF($AA165="","",WORKDAY($AA165,4,FESTIVOS!$A$1:$A$145))</f>
        <v/>
      </c>
      <c r="AC165" s="5"/>
      <c r="AD165" s="5"/>
      <c r="AE165" s="5" t="str">
        <f>IF($AD165="NO","N/A",IF($AB165="","",WORKDAY($AB165,4,FESTIVOS!$A$1:$A$145)))</f>
        <v/>
      </c>
      <c r="AF165" s="5"/>
      <c r="AG165" s="5"/>
      <c r="AH165" s="2"/>
      <c r="AI165" s="5"/>
      <c r="AJ165" s="5"/>
      <c r="AK165" s="5"/>
      <c r="AL165" s="5" t="str">
        <f>IF($AK165="","",IF($AK165="NO","N/A",WORKDAY($U165,4,FESTIVOS!$A$1:$A$145)))</f>
        <v/>
      </c>
      <c r="AM165" s="5"/>
      <c r="AN165" s="5"/>
      <c r="AO165" s="2"/>
      <c r="AP165" s="5" t="str">
        <f>IF($AO165="","",WORKDAY($AO165,4,FESTIVOS!$A$1:$A$145))</f>
        <v/>
      </c>
      <c r="AQ165" s="5"/>
      <c r="AR165" s="5"/>
      <c r="AS165" s="5" t="str">
        <f>IF($AR165="","",IF($AR165="NO","N/A",WORKDAY($AP165,4,FESTIVOS!$A$1:$A$145)))</f>
        <v/>
      </c>
      <c r="AT165" s="5"/>
      <c r="AU165" s="5"/>
      <c r="AV165" s="2"/>
      <c r="AW165" s="6" t="str">
        <f>IF($AV165="","",WORKDAY($AV165,5,FESTIVOS!$A$1:$A$145))</f>
        <v/>
      </c>
      <c r="AX165" s="5"/>
      <c r="AY165" s="2"/>
    </row>
    <row r="166" spans="1:51" ht="15.75" customHeight="1">
      <c r="A166" s="2"/>
      <c r="B166" s="2"/>
      <c r="C166" s="2"/>
      <c r="D166" s="2"/>
      <c r="E166" s="4"/>
      <c r="F166" s="2"/>
      <c r="G166" s="5"/>
      <c r="H166" s="5"/>
      <c r="I166" s="5"/>
      <c r="J166" s="5" t="str">
        <f>IF($I166="","",IF($C166="","",IF($I166="SÍ",WORKDAY($C166,5,FESTIVOS!$A$1:$A$145),"N/A")))</f>
        <v/>
      </c>
      <c r="K166" s="2"/>
      <c r="L166" s="5"/>
      <c r="M166" s="5"/>
      <c r="N166" s="5"/>
      <c r="O166" s="6" t="str">
        <f>IF($N166="","",IF($C166="","",IF($N166="SÍ",WORKDAY($C166,5,FESTIVOS!$A$1:$A$145),"N/A")))</f>
        <v/>
      </c>
      <c r="P166" s="5"/>
      <c r="Q166" s="5"/>
      <c r="R166" s="5" t="str">
        <f>IF($Q166="","",IF($Q166="SÍ",WORKDAY($C166,5,FESTIVOS!$A$1:$A$145),"N/A"))</f>
        <v/>
      </c>
      <c r="S166" s="5"/>
      <c r="T166" s="2"/>
      <c r="U166" s="5" t="str">
        <f>IF($T166="","",WORKDAY($T166,4,FESTIVOS!$A$1:$A$145))</f>
        <v/>
      </c>
      <c r="V166" s="1"/>
      <c r="W166" s="5"/>
      <c r="X166" s="5" t="str">
        <f>IF($W166="","",IF($W166="SÍ",WORKDAY($C166,5,FESTIVOS!$A$1:$A$145),"N/A"))</f>
        <v/>
      </c>
      <c r="Y166" s="5"/>
      <c r="Z166" s="5"/>
      <c r="AA166" s="2"/>
      <c r="AB166" s="5" t="str">
        <f>IF($AA166="","",WORKDAY($AA166,4,FESTIVOS!$A$1:$A$145))</f>
        <v/>
      </c>
      <c r="AC166" s="5"/>
      <c r="AD166" s="5"/>
      <c r="AE166" s="5" t="str">
        <f>IF($AD166="NO","N/A",IF($AB166="","",WORKDAY($AB166,4,FESTIVOS!$A$1:$A$145)))</f>
        <v/>
      </c>
      <c r="AF166" s="5"/>
      <c r="AG166" s="5"/>
      <c r="AH166" s="2"/>
      <c r="AI166" s="5"/>
      <c r="AJ166" s="5"/>
      <c r="AK166" s="5"/>
      <c r="AL166" s="5" t="str">
        <f>IF($AK166="","",IF($AK166="NO","N/A",WORKDAY($U166,4,FESTIVOS!$A$1:$A$145)))</f>
        <v/>
      </c>
      <c r="AM166" s="5"/>
      <c r="AN166" s="5"/>
      <c r="AO166" s="2"/>
      <c r="AP166" s="5" t="str">
        <f>IF($AO166="","",WORKDAY($AO166,4,FESTIVOS!$A$1:$A$145))</f>
        <v/>
      </c>
      <c r="AQ166" s="5"/>
      <c r="AR166" s="5"/>
      <c r="AS166" s="5" t="str">
        <f>IF($AR166="","",IF($AR166="NO","N/A",WORKDAY($AP166,4,FESTIVOS!$A$1:$A$145)))</f>
        <v/>
      </c>
      <c r="AT166" s="5"/>
      <c r="AU166" s="5"/>
      <c r="AV166" s="2"/>
      <c r="AW166" s="6" t="str">
        <f>IF($AV166="","",WORKDAY($AV166,5,FESTIVOS!$A$1:$A$145))</f>
        <v/>
      </c>
      <c r="AX166" s="5"/>
      <c r="AY166" s="2"/>
    </row>
    <row r="167" spans="1:51" ht="15.75" customHeight="1">
      <c r="A167" s="2"/>
      <c r="B167" s="2"/>
      <c r="C167" s="2"/>
      <c r="D167" s="2"/>
      <c r="E167" s="4"/>
      <c r="F167" s="2"/>
      <c r="G167" s="5"/>
      <c r="H167" s="5"/>
      <c r="I167" s="5"/>
      <c r="J167" s="5" t="str">
        <f>IF($I167="","",IF($C167="","",IF($I167="SÍ",WORKDAY($C167,5,FESTIVOS!$A$1:$A$145),"N/A")))</f>
        <v/>
      </c>
      <c r="K167" s="2"/>
      <c r="L167" s="5"/>
      <c r="M167" s="5"/>
      <c r="N167" s="5"/>
      <c r="O167" s="6" t="str">
        <f>IF($N167="","",IF($C167="","",IF($N167="SÍ",WORKDAY($C167,5,FESTIVOS!$A$1:$A$145),"N/A")))</f>
        <v/>
      </c>
      <c r="P167" s="5"/>
      <c r="Q167" s="5"/>
      <c r="R167" s="5" t="str">
        <f>IF($Q167="","",IF($Q167="SÍ",WORKDAY($C167,5,FESTIVOS!$A$1:$A$145),"N/A"))</f>
        <v/>
      </c>
      <c r="S167" s="5"/>
      <c r="T167" s="2"/>
      <c r="U167" s="5" t="str">
        <f>IF($T167="","",WORKDAY($T167,4,FESTIVOS!$A$1:$A$145))</f>
        <v/>
      </c>
      <c r="V167" s="1"/>
      <c r="W167" s="5"/>
      <c r="X167" s="5" t="str">
        <f>IF($W167="","",IF($W167="SÍ",WORKDAY($C167,5,FESTIVOS!$A$1:$A$145),"N/A"))</f>
        <v/>
      </c>
      <c r="Y167" s="5"/>
      <c r="Z167" s="5"/>
      <c r="AA167" s="2"/>
      <c r="AB167" s="5" t="str">
        <f>IF($AA167="","",WORKDAY($AA167,4,FESTIVOS!$A$1:$A$145))</f>
        <v/>
      </c>
      <c r="AC167" s="5"/>
      <c r="AD167" s="5"/>
      <c r="AE167" s="5" t="str">
        <f>IF($AD167="NO","N/A",IF($AB167="","",WORKDAY($AB167,4,FESTIVOS!$A$1:$A$145)))</f>
        <v/>
      </c>
      <c r="AF167" s="5"/>
      <c r="AG167" s="5"/>
      <c r="AH167" s="2"/>
      <c r="AI167" s="5"/>
      <c r="AJ167" s="5"/>
      <c r="AK167" s="5"/>
      <c r="AL167" s="5" t="str">
        <f>IF($AK167="","",IF($AK167="NO","N/A",WORKDAY($U167,4,FESTIVOS!$A$1:$A$145)))</f>
        <v/>
      </c>
      <c r="AM167" s="5"/>
      <c r="AN167" s="5"/>
      <c r="AO167" s="2"/>
      <c r="AP167" s="5" t="str">
        <f>IF($AO167="","",WORKDAY($AO167,4,FESTIVOS!$A$1:$A$145))</f>
        <v/>
      </c>
      <c r="AQ167" s="5"/>
      <c r="AR167" s="5"/>
      <c r="AS167" s="5" t="str">
        <f>IF($AR167="","",IF($AR167="NO","N/A",WORKDAY($AP167,4,FESTIVOS!$A$1:$A$145)))</f>
        <v/>
      </c>
      <c r="AT167" s="5"/>
      <c r="AU167" s="5"/>
      <c r="AV167" s="2"/>
      <c r="AW167" s="6" t="str">
        <f>IF($AV167="","",WORKDAY($AV167,5,FESTIVOS!$A$1:$A$145))</f>
        <v/>
      </c>
      <c r="AX167" s="5"/>
      <c r="AY167" s="2"/>
    </row>
    <row r="168" spans="1:51" ht="15.75" customHeight="1">
      <c r="A168" s="2"/>
      <c r="B168" s="2"/>
      <c r="C168" s="2"/>
      <c r="D168" s="2"/>
      <c r="E168" s="4"/>
      <c r="F168" s="2"/>
      <c r="G168" s="5"/>
      <c r="H168" s="5"/>
      <c r="I168" s="5"/>
      <c r="J168" s="5" t="str">
        <f>IF($I168="","",IF($C168="","",IF($I168="SÍ",WORKDAY($C168,5,FESTIVOS!$A$1:$A$145),"N/A")))</f>
        <v/>
      </c>
      <c r="K168" s="2"/>
      <c r="L168" s="5"/>
      <c r="M168" s="5"/>
      <c r="N168" s="5"/>
      <c r="O168" s="6" t="str">
        <f>IF($N168="","",IF($C168="","",IF($N168="SÍ",WORKDAY($C168,5,FESTIVOS!$A$1:$A$145),"N/A")))</f>
        <v/>
      </c>
      <c r="P168" s="5"/>
      <c r="Q168" s="5"/>
      <c r="R168" s="5" t="str">
        <f>IF($Q168="","",IF($Q168="SÍ",WORKDAY($C168,5,FESTIVOS!$A$1:$A$145),"N/A"))</f>
        <v/>
      </c>
      <c r="S168" s="5"/>
      <c r="T168" s="2"/>
      <c r="U168" s="5" t="str">
        <f>IF($T168="","",WORKDAY($T168,4,FESTIVOS!$A$1:$A$145))</f>
        <v/>
      </c>
      <c r="V168" s="1"/>
      <c r="W168" s="5"/>
      <c r="X168" s="5" t="str">
        <f>IF($W168="","",IF($W168="SÍ",WORKDAY($C168,5,FESTIVOS!$A$1:$A$145),"N/A"))</f>
        <v/>
      </c>
      <c r="Y168" s="5"/>
      <c r="Z168" s="5"/>
      <c r="AA168" s="2"/>
      <c r="AB168" s="5" t="str">
        <f>IF($AA168="","",WORKDAY($AA168,4,FESTIVOS!$A$1:$A$145))</f>
        <v/>
      </c>
      <c r="AC168" s="5"/>
      <c r="AD168" s="5"/>
      <c r="AE168" s="5" t="str">
        <f>IF($AD168="NO","N/A",IF($AB168="","",WORKDAY($AB168,4,FESTIVOS!$A$1:$A$145)))</f>
        <v/>
      </c>
      <c r="AF168" s="5"/>
      <c r="AG168" s="5"/>
      <c r="AH168" s="2"/>
      <c r="AI168" s="5"/>
      <c r="AJ168" s="5"/>
      <c r="AK168" s="5"/>
      <c r="AL168" s="5" t="str">
        <f>IF($AK168="","",IF($AK168="NO","N/A",WORKDAY($U168,4,FESTIVOS!$A$1:$A$145)))</f>
        <v/>
      </c>
      <c r="AM168" s="5"/>
      <c r="AN168" s="5"/>
      <c r="AO168" s="2"/>
      <c r="AP168" s="5" t="str">
        <f>IF($AO168="","",WORKDAY($AO168,4,FESTIVOS!$A$1:$A$145))</f>
        <v/>
      </c>
      <c r="AQ168" s="5"/>
      <c r="AR168" s="5"/>
      <c r="AS168" s="5" t="str">
        <f>IF($AR168="","",IF($AR168="NO","N/A",WORKDAY($AP168,4,FESTIVOS!$A$1:$A$145)))</f>
        <v/>
      </c>
      <c r="AT168" s="5"/>
      <c r="AU168" s="5"/>
      <c r="AV168" s="2"/>
      <c r="AW168" s="6" t="str">
        <f>IF($AV168="","",WORKDAY($AV168,5,FESTIVOS!$A$1:$A$145))</f>
        <v/>
      </c>
      <c r="AX168" s="5"/>
      <c r="AY168" s="2"/>
    </row>
    <row r="169" spans="1:51" ht="15.75" customHeight="1">
      <c r="A169" s="2"/>
      <c r="B169" s="2"/>
      <c r="C169" s="2"/>
      <c r="D169" s="2"/>
      <c r="E169" s="4"/>
      <c r="F169" s="2"/>
      <c r="G169" s="5"/>
      <c r="H169" s="5"/>
      <c r="I169" s="5"/>
      <c r="J169" s="5" t="str">
        <f>IF($I169="","",IF($C169="","",IF($I169="SÍ",WORKDAY($C169,5,FESTIVOS!$A$1:$A$145),"N/A")))</f>
        <v/>
      </c>
      <c r="K169" s="2"/>
      <c r="L169" s="5"/>
      <c r="M169" s="5"/>
      <c r="N169" s="5"/>
      <c r="O169" s="6" t="str">
        <f>IF($N169="","",IF($C169="","",IF($N169="SÍ",WORKDAY($C169,5,FESTIVOS!$A$1:$A$145),"N/A")))</f>
        <v/>
      </c>
      <c r="P169" s="5"/>
      <c r="Q169" s="5"/>
      <c r="R169" s="5" t="str">
        <f>IF($Q169="","",IF($Q169="SÍ",WORKDAY($C169,5,FESTIVOS!$A$1:$A$145),"N/A"))</f>
        <v/>
      </c>
      <c r="S169" s="5"/>
      <c r="T169" s="2"/>
      <c r="U169" s="5" t="str">
        <f>IF($T169="","",WORKDAY($T169,4,FESTIVOS!$A$1:$A$145))</f>
        <v/>
      </c>
      <c r="V169" s="1"/>
      <c r="W169" s="5"/>
      <c r="X169" s="5" t="str">
        <f>IF($W169="","",IF($W169="SÍ",WORKDAY($C169,5,FESTIVOS!$A$1:$A$145),"N/A"))</f>
        <v/>
      </c>
      <c r="Y169" s="5"/>
      <c r="Z169" s="5"/>
      <c r="AA169" s="2"/>
      <c r="AB169" s="5" t="str">
        <f>IF($AA169="","",WORKDAY($AA169,4,FESTIVOS!$A$1:$A$145))</f>
        <v/>
      </c>
      <c r="AC169" s="5"/>
      <c r="AD169" s="5"/>
      <c r="AE169" s="5" t="str">
        <f>IF($AD169="NO","N/A",IF($AB169="","",WORKDAY($AB169,4,FESTIVOS!$A$1:$A$145)))</f>
        <v/>
      </c>
      <c r="AF169" s="5"/>
      <c r="AG169" s="5"/>
      <c r="AH169" s="2"/>
      <c r="AI169" s="5"/>
      <c r="AJ169" s="5"/>
      <c r="AK169" s="5"/>
      <c r="AL169" s="5" t="str">
        <f>IF($AK169="","",IF($AK169="NO","N/A",WORKDAY($U169,4,FESTIVOS!$A$1:$A$145)))</f>
        <v/>
      </c>
      <c r="AM169" s="5"/>
      <c r="AN169" s="5"/>
      <c r="AO169" s="2"/>
      <c r="AP169" s="5" t="str">
        <f>IF($AO169="","",WORKDAY($AO169,4,FESTIVOS!$A$1:$A$145))</f>
        <v/>
      </c>
      <c r="AQ169" s="5"/>
      <c r="AR169" s="5"/>
      <c r="AS169" s="5" t="str">
        <f>IF($AR169="","",IF($AR169="NO","N/A",WORKDAY($AP169,4,FESTIVOS!$A$1:$A$145)))</f>
        <v/>
      </c>
      <c r="AT169" s="5"/>
      <c r="AU169" s="5"/>
      <c r="AV169" s="2"/>
      <c r="AW169" s="6" t="str">
        <f>IF($AV169="","",WORKDAY($AV169,5,FESTIVOS!$A$1:$A$145))</f>
        <v/>
      </c>
      <c r="AX169" s="5"/>
      <c r="AY169" s="2"/>
    </row>
    <row r="170" spans="1:51" ht="15.75" customHeight="1">
      <c r="A170" s="2"/>
      <c r="B170" s="2"/>
      <c r="C170" s="2"/>
      <c r="D170" s="2"/>
      <c r="E170" s="4"/>
      <c r="F170" s="2"/>
      <c r="G170" s="5"/>
      <c r="H170" s="5"/>
      <c r="I170" s="5"/>
      <c r="J170" s="5" t="str">
        <f>IF($I170="","",IF($C170="","",IF($I170="SÍ",WORKDAY($C170,5,FESTIVOS!$A$1:$A$145),"N/A")))</f>
        <v/>
      </c>
      <c r="K170" s="2"/>
      <c r="L170" s="5"/>
      <c r="M170" s="5"/>
      <c r="N170" s="5"/>
      <c r="O170" s="6" t="str">
        <f>IF($N170="","",IF($C170="","",IF($N170="SÍ",WORKDAY($C170,5,FESTIVOS!$A$1:$A$145),"N/A")))</f>
        <v/>
      </c>
      <c r="P170" s="5"/>
      <c r="Q170" s="5"/>
      <c r="R170" s="5" t="str">
        <f>IF($Q170="","",IF($Q170="SÍ",WORKDAY($C170,5,FESTIVOS!$A$1:$A$145),"N/A"))</f>
        <v/>
      </c>
      <c r="S170" s="5"/>
      <c r="T170" s="2"/>
      <c r="U170" s="5" t="str">
        <f>IF($T170="","",WORKDAY($T170,4,FESTIVOS!$A$1:$A$145))</f>
        <v/>
      </c>
      <c r="V170" s="1"/>
      <c r="W170" s="5"/>
      <c r="X170" s="5" t="str">
        <f>IF($W170="","",IF($W170="SÍ",WORKDAY($C170,5,FESTIVOS!$A$1:$A$145),"N/A"))</f>
        <v/>
      </c>
      <c r="Y170" s="5"/>
      <c r="Z170" s="5"/>
      <c r="AA170" s="2"/>
      <c r="AB170" s="5" t="str">
        <f>IF($AA170="","",WORKDAY($AA170,4,FESTIVOS!$A$1:$A$145))</f>
        <v/>
      </c>
      <c r="AC170" s="5"/>
      <c r="AD170" s="5"/>
      <c r="AE170" s="5" t="str">
        <f>IF($AD170="NO","N/A",IF($AB170="","",WORKDAY($AB170,4,FESTIVOS!$A$1:$A$145)))</f>
        <v/>
      </c>
      <c r="AF170" s="5"/>
      <c r="AG170" s="5"/>
      <c r="AH170" s="2"/>
      <c r="AI170" s="5"/>
      <c r="AJ170" s="5"/>
      <c r="AK170" s="5"/>
      <c r="AL170" s="5" t="str">
        <f>IF($AK170="","",IF($AK170="NO","N/A",WORKDAY($U170,4,FESTIVOS!$A$1:$A$145)))</f>
        <v/>
      </c>
      <c r="AM170" s="5"/>
      <c r="AN170" s="5"/>
      <c r="AO170" s="2"/>
      <c r="AP170" s="5" t="str">
        <f>IF($AO170="","",WORKDAY($AO170,4,FESTIVOS!$A$1:$A$145))</f>
        <v/>
      </c>
      <c r="AQ170" s="5"/>
      <c r="AR170" s="5"/>
      <c r="AS170" s="5" t="str">
        <f>IF($AR170="","",IF($AR170="NO","N/A",WORKDAY($AP170,4,FESTIVOS!$A$1:$A$145)))</f>
        <v/>
      </c>
      <c r="AT170" s="5"/>
      <c r="AU170" s="5"/>
      <c r="AV170" s="2"/>
      <c r="AW170" s="6" t="str">
        <f>IF($AV170="","",WORKDAY($AV170,5,FESTIVOS!$A$1:$A$145))</f>
        <v/>
      </c>
      <c r="AX170" s="5"/>
      <c r="AY170" s="2"/>
    </row>
    <row r="171" spans="1:51" ht="15.75" customHeight="1">
      <c r="A171" s="2"/>
      <c r="B171" s="2"/>
      <c r="C171" s="2"/>
      <c r="D171" s="2"/>
      <c r="E171" s="4"/>
      <c r="F171" s="2"/>
      <c r="G171" s="5"/>
      <c r="H171" s="5"/>
      <c r="I171" s="5"/>
      <c r="J171" s="5" t="str">
        <f>IF($I171="","",IF($C171="","",IF($I171="SÍ",WORKDAY($C171,5,FESTIVOS!$A$1:$A$145),"N/A")))</f>
        <v/>
      </c>
      <c r="K171" s="2"/>
      <c r="L171" s="5"/>
      <c r="M171" s="5"/>
      <c r="N171" s="5"/>
      <c r="O171" s="6" t="str">
        <f>IF($N171="","",IF($C171="","",IF($N171="SÍ",WORKDAY($C171,5,FESTIVOS!$A$1:$A$145),"N/A")))</f>
        <v/>
      </c>
      <c r="P171" s="5"/>
      <c r="Q171" s="5"/>
      <c r="R171" s="5" t="str">
        <f>IF($Q171="","",IF($Q171="SÍ",WORKDAY($C171,5,FESTIVOS!$A$1:$A$145),"N/A"))</f>
        <v/>
      </c>
      <c r="S171" s="5"/>
      <c r="T171" s="2"/>
      <c r="U171" s="5" t="str">
        <f>IF($T171="","",WORKDAY($T171,4,FESTIVOS!$A$1:$A$145))</f>
        <v/>
      </c>
      <c r="V171" s="1"/>
      <c r="W171" s="5"/>
      <c r="X171" s="5" t="str">
        <f>IF($W171="","",IF($W171="SÍ",WORKDAY($C171,5,FESTIVOS!$A$1:$A$145),"N/A"))</f>
        <v/>
      </c>
      <c r="Y171" s="5"/>
      <c r="Z171" s="5"/>
      <c r="AA171" s="2"/>
      <c r="AB171" s="5" t="str">
        <f>IF($AA171="","",WORKDAY($AA171,4,FESTIVOS!$A$1:$A$145))</f>
        <v/>
      </c>
      <c r="AC171" s="5"/>
      <c r="AD171" s="5"/>
      <c r="AE171" s="5" t="str">
        <f>IF($AD171="NO","N/A",IF($AB171="","",WORKDAY($AB171,4,FESTIVOS!$A$1:$A$145)))</f>
        <v/>
      </c>
      <c r="AF171" s="5"/>
      <c r="AG171" s="5"/>
      <c r="AH171" s="2"/>
      <c r="AI171" s="5"/>
      <c r="AJ171" s="5"/>
      <c r="AK171" s="5"/>
      <c r="AL171" s="5" t="str">
        <f>IF($AK171="","",IF($AK171="NO","N/A",WORKDAY($U171,4,FESTIVOS!$A$1:$A$145)))</f>
        <v/>
      </c>
      <c r="AM171" s="5"/>
      <c r="AN171" s="5"/>
      <c r="AO171" s="2"/>
      <c r="AP171" s="5" t="str">
        <f>IF($AO171="","",WORKDAY($AO171,4,FESTIVOS!$A$1:$A$145))</f>
        <v/>
      </c>
      <c r="AQ171" s="5"/>
      <c r="AR171" s="5"/>
      <c r="AS171" s="5" t="str">
        <f>IF($AR171="","",IF($AR171="NO","N/A",WORKDAY($AP171,4,FESTIVOS!$A$1:$A$145)))</f>
        <v/>
      </c>
      <c r="AT171" s="5"/>
      <c r="AU171" s="5"/>
      <c r="AV171" s="2"/>
      <c r="AW171" s="6" t="str">
        <f>IF($AV171="","",WORKDAY($AV171,5,FESTIVOS!$A$1:$A$145))</f>
        <v/>
      </c>
      <c r="AX171" s="5"/>
      <c r="AY171" s="2"/>
    </row>
    <row r="172" spans="1:51" ht="15.75" customHeight="1">
      <c r="A172" s="2"/>
      <c r="B172" s="2"/>
      <c r="C172" s="2"/>
      <c r="D172" s="2"/>
      <c r="E172" s="4"/>
      <c r="F172" s="2"/>
      <c r="G172" s="5"/>
      <c r="H172" s="5"/>
      <c r="I172" s="5"/>
      <c r="J172" s="5" t="str">
        <f>IF($I172="","",IF($C172="","",IF($I172="SÍ",WORKDAY($C172,5,FESTIVOS!$A$1:$A$145),"N/A")))</f>
        <v/>
      </c>
      <c r="K172" s="2"/>
      <c r="L172" s="5"/>
      <c r="M172" s="5"/>
      <c r="N172" s="5"/>
      <c r="O172" s="6" t="str">
        <f>IF($N172="","",IF($C172="","",IF($N172="SÍ",WORKDAY($C172,5,FESTIVOS!$A$1:$A$145),"N/A")))</f>
        <v/>
      </c>
      <c r="P172" s="5"/>
      <c r="Q172" s="5"/>
      <c r="R172" s="5" t="str">
        <f>IF($Q172="","",IF($Q172="SÍ",WORKDAY($C172,5,FESTIVOS!$A$1:$A$145),"N/A"))</f>
        <v/>
      </c>
      <c r="S172" s="5"/>
      <c r="T172" s="2"/>
      <c r="U172" s="5" t="str">
        <f>IF($T172="","",WORKDAY($T172,4,FESTIVOS!$A$1:$A$145))</f>
        <v/>
      </c>
      <c r="V172" s="1"/>
      <c r="W172" s="5"/>
      <c r="X172" s="5" t="str">
        <f>IF($W172="","",IF($W172="SÍ",WORKDAY($C172,5,FESTIVOS!$A$1:$A$145),"N/A"))</f>
        <v/>
      </c>
      <c r="Y172" s="5"/>
      <c r="Z172" s="5"/>
      <c r="AA172" s="2"/>
      <c r="AB172" s="5" t="str">
        <f>IF($AA172="","",WORKDAY($AA172,4,FESTIVOS!$A$1:$A$145))</f>
        <v/>
      </c>
      <c r="AC172" s="5"/>
      <c r="AD172" s="5"/>
      <c r="AE172" s="5" t="str">
        <f>IF($AD172="NO","N/A",IF($AB172="","",WORKDAY($AB172,4,FESTIVOS!$A$1:$A$145)))</f>
        <v/>
      </c>
      <c r="AF172" s="5"/>
      <c r="AG172" s="5"/>
      <c r="AH172" s="2"/>
      <c r="AI172" s="5"/>
      <c r="AJ172" s="5"/>
      <c r="AK172" s="5"/>
      <c r="AL172" s="5" t="str">
        <f>IF($AK172="","",IF($AK172="NO","N/A",WORKDAY($U172,4,FESTIVOS!$A$1:$A$145)))</f>
        <v/>
      </c>
      <c r="AM172" s="5"/>
      <c r="AN172" s="5"/>
      <c r="AO172" s="2"/>
      <c r="AP172" s="5" t="str">
        <f>IF($AO172="","",WORKDAY($AO172,4,FESTIVOS!$A$1:$A$145))</f>
        <v/>
      </c>
      <c r="AQ172" s="5"/>
      <c r="AR172" s="5"/>
      <c r="AS172" s="5" t="str">
        <f>IF($AR172="","",IF($AR172="NO","N/A",WORKDAY($AP172,4,FESTIVOS!$A$1:$A$145)))</f>
        <v/>
      </c>
      <c r="AT172" s="5"/>
      <c r="AU172" s="5"/>
      <c r="AV172" s="2"/>
      <c r="AW172" s="6" t="str">
        <f>IF($AV172="","",WORKDAY($AV172,5,FESTIVOS!$A$1:$A$145))</f>
        <v/>
      </c>
      <c r="AX172" s="5"/>
      <c r="AY172" s="2"/>
    </row>
    <row r="173" spans="1:51" ht="15.75" customHeight="1">
      <c r="A173" s="2"/>
      <c r="B173" s="2"/>
      <c r="C173" s="2"/>
      <c r="D173" s="2"/>
      <c r="E173" s="4"/>
      <c r="F173" s="2"/>
      <c r="G173" s="5"/>
      <c r="H173" s="5"/>
      <c r="I173" s="5"/>
      <c r="J173" s="5" t="str">
        <f>IF($I173="","",IF($C173="","",IF($I173="SÍ",WORKDAY($C173,5,FESTIVOS!$A$1:$A$145),"N/A")))</f>
        <v/>
      </c>
      <c r="K173" s="2"/>
      <c r="L173" s="5"/>
      <c r="M173" s="5"/>
      <c r="N173" s="5"/>
      <c r="O173" s="6" t="str">
        <f>IF($N173="","",IF($C173="","",IF($N173="SÍ",WORKDAY($C173,5,FESTIVOS!$A$1:$A$145),"N/A")))</f>
        <v/>
      </c>
      <c r="P173" s="5"/>
      <c r="Q173" s="5"/>
      <c r="R173" s="5" t="str">
        <f>IF($Q173="","",IF($Q173="SÍ",WORKDAY($C173,5,FESTIVOS!$A$1:$A$145),"N/A"))</f>
        <v/>
      </c>
      <c r="S173" s="5"/>
      <c r="T173" s="2"/>
      <c r="U173" s="5" t="str">
        <f>IF($T173="","",WORKDAY($T173,4,FESTIVOS!$A$1:$A$145))</f>
        <v/>
      </c>
      <c r="V173" s="1"/>
      <c r="W173" s="5"/>
      <c r="X173" s="5" t="str">
        <f>IF($W173="","",IF($W173="SÍ",WORKDAY($C173,5,FESTIVOS!$A$1:$A$145),"N/A"))</f>
        <v/>
      </c>
      <c r="Y173" s="5"/>
      <c r="Z173" s="5"/>
      <c r="AA173" s="2"/>
      <c r="AB173" s="5" t="str">
        <f>IF($AA173="","",WORKDAY($AA173,4,FESTIVOS!$A$1:$A$145))</f>
        <v/>
      </c>
      <c r="AC173" s="5"/>
      <c r="AD173" s="5"/>
      <c r="AE173" s="5" t="str">
        <f>IF($AD173="NO","N/A",IF($AB173="","",WORKDAY($AB173,4,FESTIVOS!$A$1:$A$145)))</f>
        <v/>
      </c>
      <c r="AF173" s="5"/>
      <c r="AG173" s="5"/>
      <c r="AH173" s="2"/>
      <c r="AI173" s="5"/>
      <c r="AJ173" s="5"/>
      <c r="AK173" s="5"/>
      <c r="AL173" s="5" t="str">
        <f>IF($AK173="","",IF($AK173="NO","N/A",WORKDAY($U173,4,FESTIVOS!$A$1:$A$145)))</f>
        <v/>
      </c>
      <c r="AM173" s="5"/>
      <c r="AN173" s="5"/>
      <c r="AO173" s="2"/>
      <c r="AP173" s="5" t="str">
        <f>IF($AO173="","",WORKDAY($AO173,4,FESTIVOS!$A$1:$A$145))</f>
        <v/>
      </c>
      <c r="AQ173" s="5"/>
      <c r="AR173" s="5"/>
      <c r="AS173" s="5" t="str">
        <f>IF($AR173="","",IF($AR173="NO","N/A",WORKDAY($AP173,4,FESTIVOS!$A$1:$A$145)))</f>
        <v/>
      </c>
      <c r="AT173" s="5"/>
      <c r="AU173" s="5"/>
      <c r="AV173" s="2"/>
      <c r="AW173" s="6" t="str">
        <f>IF($AV173="","",WORKDAY($AV173,5,FESTIVOS!$A$1:$A$145))</f>
        <v/>
      </c>
      <c r="AX173" s="5"/>
      <c r="AY173" s="2"/>
    </row>
    <row r="174" spans="1:51" ht="15.75" customHeight="1">
      <c r="A174" s="2"/>
      <c r="B174" s="2"/>
      <c r="C174" s="2"/>
      <c r="D174" s="2"/>
      <c r="E174" s="4"/>
      <c r="F174" s="2"/>
      <c r="G174" s="5"/>
      <c r="H174" s="5"/>
      <c r="I174" s="5"/>
      <c r="J174" s="5" t="str">
        <f>IF($I174="","",IF($C174="","",IF($I174="SÍ",WORKDAY($C174,5,FESTIVOS!$A$1:$A$145),"N/A")))</f>
        <v/>
      </c>
      <c r="K174" s="2"/>
      <c r="L174" s="5"/>
      <c r="M174" s="5"/>
      <c r="N174" s="5"/>
      <c r="O174" s="6" t="str">
        <f>IF($N174="","",IF($C174="","",IF($N174="SÍ",WORKDAY($C174,5,FESTIVOS!$A$1:$A$145),"N/A")))</f>
        <v/>
      </c>
      <c r="P174" s="5"/>
      <c r="Q174" s="5"/>
      <c r="R174" s="5" t="str">
        <f>IF($Q174="","",IF($Q174="SÍ",WORKDAY($C174,5,FESTIVOS!$A$1:$A$145),"N/A"))</f>
        <v/>
      </c>
      <c r="S174" s="5"/>
      <c r="T174" s="2"/>
      <c r="U174" s="5" t="str">
        <f>IF($T174="","",WORKDAY($T174,4,FESTIVOS!$A$1:$A$145))</f>
        <v/>
      </c>
      <c r="V174" s="1"/>
      <c r="W174" s="5"/>
      <c r="X174" s="5" t="str">
        <f>IF($W174="","",IF($W174="SÍ",WORKDAY($C174,5,FESTIVOS!$A$1:$A$145),"N/A"))</f>
        <v/>
      </c>
      <c r="Y174" s="5"/>
      <c r="Z174" s="5"/>
      <c r="AA174" s="2"/>
      <c r="AB174" s="5" t="str">
        <f>IF($AA174="","",WORKDAY($AA174,4,FESTIVOS!$A$1:$A$145))</f>
        <v/>
      </c>
      <c r="AC174" s="5"/>
      <c r="AD174" s="5"/>
      <c r="AE174" s="5" t="str">
        <f>IF($AD174="NO","N/A",IF($AB174="","",WORKDAY($AB174,4,FESTIVOS!$A$1:$A$145)))</f>
        <v/>
      </c>
      <c r="AF174" s="5"/>
      <c r="AG174" s="5"/>
      <c r="AH174" s="2"/>
      <c r="AI174" s="5"/>
      <c r="AJ174" s="5"/>
      <c r="AK174" s="5"/>
      <c r="AL174" s="5" t="str">
        <f>IF($AK174="","",IF($AK174="NO","N/A",WORKDAY($U174,4,FESTIVOS!$A$1:$A$145)))</f>
        <v/>
      </c>
      <c r="AM174" s="5"/>
      <c r="AN174" s="5"/>
      <c r="AO174" s="2"/>
      <c r="AP174" s="5" t="str">
        <f>IF($AO174="","",WORKDAY($AO174,4,FESTIVOS!$A$1:$A$145))</f>
        <v/>
      </c>
      <c r="AQ174" s="5"/>
      <c r="AR174" s="5"/>
      <c r="AS174" s="5" t="str">
        <f>IF($AR174="","",IF($AR174="NO","N/A",WORKDAY($AP174,4,FESTIVOS!$A$1:$A$145)))</f>
        <v/>
      </c>
      <c r="AT174" s="5"/>
      <c r="AU174" s="5"/>
      <c r="AV174" s="2"/>
      <c r="AW174" s="6" t="str">
        <f>IF($AV174="","",WORKDAY($AV174,5,FESTIVOS!$A$1:$A$145))</f>
        <v/>
      </c>
      <c r="AX174" s="5"/>
      <c r="AY174" s="2"/>
    </row>
    <row r="175" spans="1:51" ht="15.75" customHeight="1">
      <c r="A175" s="2"/>
      <c r="B175" s="2"/>
      <c r="C175" s="2"/>
      <c r="D175" s="2"/>
      <c r="E175" s="4"/>
      <c r="F175" s="2"/>
      <c r="G175" s="5"/>
      <c r="H175" s="5"/>
      <c r="I175" s="5"/>
      <c r="J175" s="5" t="str">
        <f>IF($I175="","",IF($C175="","",IF($I175="SÍ",WORKDAY($C175,5,FESTIVOS!$A$1:$A$145),"N/A")))</f>
        <v/>
      </c>
      <c r="K175" s="2"/>
      <c r="L175" s="5"/>
      <c r="M175" s="5"/>
      <c r="N175" s="5"/>
      <c r="O175" s="6" t="str">
        <f>IF($N175="","",IF($C175="","",IF($N175="SÍ",WORKDAY($C175,5,FESTIVOS!$A$1:$A$145),"N/A")))</f>
        <v/>
      </c>
      <c r="P175" s="5"/>
      <c r="Q175" s="5"/>
      <c r="R175" s="5" t="str">
        <f>IF($Q175="","",IF($Q175="SÍ",WORKDAY($C175,5,FESTIVOS!$A$1:$A$145),"N/A"))</f>
        <v/>
      </c>
      <c r="S175" s="5"/>
      <c r="T175" s="2"/>
      <c r="U175" s="5" t="str">
        <f>IF($T175="","",WORKDAY($T175,4,FESTIVOS!$A$1:$A$145))</f>
        <v/>
      </c>
      <c r="V175" s="1"/>
      <c r="W175" s="5"/>
      <c r="X175" s="5" t="str">
        <f>IF($W175="","",IF($W175="SÍ",WORKDAY($C175,5,FESTIVOS!$A$1:$A$145),"N/A"))</f>
        <v/>
      </c>
      <c r="Y175" s="5"/>
      <c r="Z175" s="5"/>
      <c r="AA175" s="2"/>
      <c r="AB175" s="5" t="str">
        <f>IF($AA175="","",WORKDAY($AA175,4,FESTIVOS!$A$1:$A$145))</f>
        <v/>
      </c>
      <c r="AC175" s="5"/>
      <c r="AD175" s="5"/>
      <c r="AE175" s="5" t="str">
        <f>IF($AD175="NO","N/A",IF($AB175="","",WORKDAY($AB175,4,FESTIVOS!$A$1:$A$145)))</f>
        <v/>
      </c>
      <c r="AF175" s="5"/>
      <c r="AG175" s="5"/>
      <c r="AH175" s="2"/>
      <c r="AI175" s="5"/>
      <c r="AJ175" s="5"/>
      <c r="AK175" s="5"/>
      <c r="AL175" s="5" t="str">
        <f>IF($AK175="","",IF($AK175="NO","N/A",WORKDAY($U175,4,FESTIVOS!$A$1:$A$145)))</f>
        <v/>
      </c>
      <c r="AM175" s="5"/>
      <c r="AN175" s="5"/>
      <c r="AO175" s="2"/>
      <c r="AP175" s="5" t="str">
        <f>IF($AO175="","",WORKDAY($AO175,4,FESTIVOS!$A$1:$A$145))</f>
        <v/>
      </c>
      <c r="AQ175" s="5"/>
      <c r="AR175" s="5"/>
      <c r="AS175" s="5" t="str">
        <f>IF($AR175="","",IF($AR175="NO","N/A",WORKDAY($AP175,4,FESTIVOS!$A$1:$A$145)))</f>
        <v/>
      </c>
      <c r="AT175" s="5"/>
      <c r="AU175" s="5"/>
      <c r="AV175" s="2"/>
      <c r="AW175" s="6" t="str">
        <f>IF($AV175="","",WORKDAY($AV175,5,FESTIVOS!$A$1:$A$145))</f>
        <v/>
      </c>
      <c r="AX175" s="5"/>
      <c r="AY175" s="2"/>
    </row>
    <row r="176" spans="1:51" ht="15.75" customHeight="1">
      <c r="A176" s="2"/>
      <c r="B176" s="2"/>
      <c r="C176" s="2"/>
      <c r="D176" s="2"/>
      <c r="E176" s="4"/>
      <c r="F176" s="2"/>
      <c r="G176" s="5"/>
      <c r="H176" s="5"/>
      <c r="I176" s="5"/>
      <c r="J176" s="5" t="str">
        <f>IF($I176="","",IF($C176="","",IF($I176="SÍ",WORKDAY($C176,5,FESTIVOS!$A$1:$A$145),"N/A")))</f>
        <v/>
      </c>
      <c r="K176" s="2"/>
      <c r="L176" s="5"/>
      <c r="M176" s="5"/>
      <c r="N176" s="5"/>
      <c r="O176" s="6" t="str">
        <f>IF($N176="","",IF($C176="","",IF($N176="SÍ",WORKDAY($C176,5,FESTIVOS!$A$1:$A$145),"N/A")))</f>
        <v/>
      </c>
      <c r="P176" s="5"/>
      <c r="Q176" s="5"/>
      <c r="R176" s="5" t="str">
        <f>IF($Q176="","",IF($Q176="SÍ",WORKDAY($C176,5,FESTIVOS!$A$1:$A$145),"N/A"))</f>
        <v/>
      </c>
      <c r="S176" s="5"/>
      <c r="T176" s="2"/>
      <c r="U176" s="5" t="str">
        <f>IF($T176="","",WORKDAY($T176,4,FESTIVOS!$A$1:$A$145))</f>
        <v/>
      </c>
      <c r="V176" s="1"/>
      <c r="W176" s="5"/>
      <c r="X176" s="5" t="str">
        <f>IF($W176="","",IF($W176="SÍ",WORKDAY($C176,5,FESTIVOS!$A$1:$A$145),"N/A"))</f>
        <v/>
      </c>
      <c r="Y176" s="5"/>
      <c r="Z176" s="5"/>
      <c r="AA176" s="2"/>
      <c r="AB176" s="5" t="str">
        <f>IF($AA176="","",WORKDAY($AA176,4,FESTIVOS!$A$1:$A$145))</f>
        <v/>
      </c>
      <c r="AC176" s="5"/>
      <c r="AD176" s="5"/>
      <c r="AE176" s="5" t="str">
        <f>IF($AD176="NO","N/A",IF($AB176="","",WORKDAY($AB176,4,FESTIVOS!$A$1:$A$145)))</f>
        <v/>
      </c>
      <c r="AF176" s="5"/>
      <c r="AG176" s="5"/>
      <c r="AH176" s="2"/>
      <c r="AI176" s="5"/>
      <c r="AJ176" s="5"/>
      <c r="AK176" s="5"/>
      <c r="AL176" s="5" t="str">
        <f>IF($AK176="","",IF($AK176="NO","N/A",WORKDAY($U176,4,FESTIVOS!$A$1:$A$145)))</f>
        <v/>
      </c>
      <c r="AM176" s="5"/>
      <c r="AN176" s="5"/>
      <c r="AO176" s="2"/>
      <c r="AP176" s="5" t="str">
        <f>IF($AO176="","",WORKDAY($AO176,4,FESTIVOS!$A$1:$A$145))</f>
        <v/>
      </c>
      <c r="AQ176" s="5"/>
      <c r="AR176" s="5"/>
      <c r="AS176" s="5" t="str">
        <f>IF($AR176="","",IF($AR176="NO","N/A",WORKDAY($AP176,4,FESTIVOS!$A$1:$A$145)))</f>
        <v/>
      </c>
      <c r="AT176" s="5"/>
      <c r="AU176" s="5"/>
      <c r="AV176" s="2"/>
      <c r="AW176" s="6" t="str">
        <f>IF($AV176="","",WORKDAY($AV176,5,FESTIVOS!$A$1:$A$145))</f>
        <v/>
      </c>
      <c r="AX176" s="5"/>
      <c r="AY176" s="2"/>
    </row>
    <row r="177" spans="1:51" ht="15.75" customHeight="1">
      <c r="A177" s="2"/>
      <c r="B177" s="2"/>
      <c r="C177" s="2"/>
      <c r="D177" s="2"/>
      <c r="E177" s="4"/>
      <c r="F177" s="2"/>
      <c r="G177" s="5"/>
      <c r="H177" s="5"/>
      <c r="I177" s="5"/>
      <c r="J177" s="5" t="str">
        <f>IF($I177="","",IF($C177="","",IF($I177="SÍ",WORKDAY($C177,5,FESTIVOS!$A$1:$A$145),"N/A")))</f>
        <v/>
      </c>
      <c r="K177" s="2"/>
      <c r="L177" s="5"/>
      <c r="M177" s="5"/>
      <c r="N177" s="5"/>
      <c r="O177" s="6" t="str">
        <f>IF($N177="","",IF($C177="","",IF($N177="SÍ",WORKDAY($C177,5,FESTIVOS!$A$1:$A$145),"N/A")))</f>
        <v/>
      </c>
      <c r="P177" s="5"/>
      <c r="Q177" s="5"/>
      <c r="R177" s="5" t="str">
        <f>IF($Q177="","",IF($Q177="SÍ",WORKDAY($C177,5,FESTIVOS!$A$1:$A$145),"N/A"))</f>
        <v/>
      </c>
      <c r="S177" s="5"/>
      <c r="T177" s="2"/>
      <c r="U177" s="5" t="str">
        <f>IF($T177="","",WORKDAY($T177,4,FESTIVOS!$A$1:$A$145))</f>
        <v/>
      </c>
      <c r="V177" s="1"/>
      <c r="W177" s="5"/>
      <c r="X177" s="5" t="str">
        <f>IF($W177="","",IF($W177="SÍ",WORKDAY($C177,5,FESTIVOS!$A$1:$A$145),"N/A"))</f>
        <v/>
      </c>
      <c r="Y177" s="5"/>
      <c r="Z177" s="5"/>
      <c r="AA177" s="2"/>
      <c r="AB177" s="5" t="str">
        <f>IF($AA177="","",WORKDAY($AA177,4,FESTIVOS!$A$1:$A$145))</f>
        <v/>
      </c>
      <c r="AC177" s="5"/>
      <c r="AD177" s="5"/>
      <c r="AE177" s="5" t="str">
        <f>IF($AD177="NO","N/A",IF($AB177="","",WORKDAY($AB177,4,FESTIVOS!$A$1:$A$145)))</f>
        <v/>
      </c>
      <c r="AF177" s="5"/>
      <c r="AG177" s="5"/>
      <c r="AH177" s="2"/>
      <c r="AI177" s="5"/>
      <c r="AJ177" s="5"/>
      <c r="AK177" s="5"/>
      <c r="AL177" s="5" t="str">
        <f>IF($AK177="","",IF($AK177="NO","N/A",WORKDAY($U177,4,FESTIVOS!$A$1:$A$145)))</f>
        <v/>
      </c>
      <c r="AM177" s="5"/>
      <c r="AN177" s="5"/>
      <c r="AO177" s="2"/>
      <c r="AP177" s="5" t="str">
        <f>IF($AO177="","",WORKDAY($AO177,4,FESTIVOS!$A$1:$A$145))</f>
        <v/>
      </c>
      <c r="AQ177" s="5"/>
      <c r="AR177" s="5"/>
      <c r="AS177" s="5" t="str">
        <f>IF($AR177="","",IF($AR177="NO","N/A",WORKDAY($AP177,4,FESTIVOS!$A$1:$A$145)))</f>
        <v/>
      </c>
      <c r="AT177" s="5"/>
      <c r="AU177" s="5"/>
      <c r="AV177" s="2"/>
      <c r="AW177" s="6" t="str">
        <f>IF($AV177="","",WORKDAY($AV177,5,FESTIVOS!$A$1:$A$145))</f>
        <v/>
      </c>
      <c r="AX177" s="5"/>
      <c r="AY177" s="2"/>
    </row>
    <row r="178" spans="1:51" ht="15.75" customHeight="1">
      <c r="A178" s="2"/>
      <c r="B178" s="2"/>
      <c r="C178" s="2"/>
      <c r="D178" s="2"/>
      <c r="E178" s="4"/>
      <c r="F178" s="2"/>
      <c r="G178" s="5"/>
      <c r="H178" s="5"/>
      <c r="I178" s="5"/>
      <c r="J178" s="5" t="str">
        <f>IF($I178="","",IF($C178="","",IF($I178="SÍ",WORKDAY($C178,5,FESTIVOS!$A$1:$A$145),"N/A")))</f>
        <v/>
      </c>
      <c r="K178" s="2"/>
      <c r="L178" s="5"/>
      <c r="M178" s="5"/>
      <c r="N178" s="5"/>
      <c r="O178" s="6" t="str">
        <f>IF($N178="","",IF($C178="","",IF($N178="SÍ",WORKDAY($C178,5,FESTIVOS!$A$1:$A$145),"N/A")))</f>
        <v/>
      </c>
      <c r="P178" s="5"/>
      <c r="Q178" s="5"/>
      <c r="R178" s="5" t="str">
        <f>IF($Q178="","",IF($Q178="SÍ",WORKDAY($C178,5,FESTIVOS!$A$1:$A$145),"N/A"))</f>
        <v/>
      </c>
      <c r="S178" s="5"/>
      <c r="T178" s="2"/>
      <c r="U178" s="5" t="str">
        <f>IF($T178="","",WORKDAY($T178,4,FESTIVOS!$A$1:$A$145))</f>
        <v/>
      </c>
      <c r="V178" s="1"/>
      <c r="W178" s="5"/>
      <c r="X178" s="5" t="str">
        <f>IF($W178="","",IF($W178="SÍ",WORKDAY($C178,5,FESTIVOS!$A$1:$A$145),"N/A"))</f>
        <v/>
      </c>
      <c r="Y178" s="5"/>
      <c r="Z178" s="5"/>
      <c r="AA178" s="2"/>
      <c r="AB178" s="5" t="str">
        <f>IF($AA178="","",WORKDAY($AA178,4,FESTIVOS!$A$1:$A$145))</f>
        <v/>
      </c>
      <c r="AC178" s="5"/>
      <c r="AD178" s="5"/>
      <c r="AE178" s="5" t="str">
        <f>IF($AD178="NO","N/A",IF($AB178="","",WORKDAY($AB178,4,FESTIVOS!$A$1:$A$145)))</f>
        <v/>
      </c>
      <c r="AF178" s="5"/>
      <c r="AG178" s="5"/>
      <c r="AH178" s="2"/>
      <c r="AI178" s="5"/>
      <c r="AJ178" s="5"/>
      <c r="AK178" s="5"/>
      <c r="AL178" s="5" t="str">
        <f>IF($AK178="","",IF($AK178="NO","N/A",WORKDAY($U178,4,FESTIVOS!$A$1:$A$145)))</f>
        <v/>
      </c>
      <c r="AM178" s="5"/>
      <c r="AN178" s="5"/>
      <c r="AO178" s="2"/>
      <c r="AP178" s="5" t="str">
        <f>IF($AO178="","",WORKDAY($AO178,4,FESTIVOS!$A$1:$A$145))</f>
        <v/>
      </c>
      <c r="AQ178" s="5"/>
      <c r="AR178" s="5"/>
      <c r="AS178" s="5" t="str">
        <f>IF($AR178="","",IF($AR178="NO","N/A",WORKDAY($AP178,4,FESTIVOS!$A$1:$A$145)))</f>
        <v/>
      </c>
      <c r="AT178" s="5"/>
      <c r="AU178" s="5"/>
      <c r="AV178" s="2"/>
      <c r="AW178" s="6" t="str">
        <f>IF($AV178="","",WORKDAY($AV178,5,FESTIVOS!$A$1:$A$145))</f>
        <v/>
      </c>
      <c r="AX178" s="5"/>
      <c r="AY178" s="2"/>
    </row>
    <row r="179" spans="1:51" ht="15.75" customHeight="1">
      <c r="A179" s="2"/>
      <c r="B179" s="2"/>
      <c r="C179" s="2"/>
      <c r="D179" s="2"/>
      <c r="E179" s="4"/>
      <c r="F179" s="2"/>
      <c r="G179" s="5"/>
      <c r="H179" s="5"/>
      <c r="I179" s="5"/>
      <c r="J179" s="5" t="str">
        <f>IF($I179="","",IF($C179="","",IF($I179="SÍ",WORKDAY($C179,5,FESTIVOS!$A$1:$A$145),"N/A")))</f>
        <v/>
      </c>
      <c r="K179" s="2"/>
      <c r="L179" s="5"/>
      <c r="M179" s="5"/>
      <c r="N179" s="5"/>
      <c r="O179" s="6" t="str">
        <f>IF($N179="","",IF($C179="","",IF($N179="SÍ",WORKDAY($C179,5,FESTIVOS!$A$1:$A$145),"N/A")))</f>
        <v/>
      </c>
      <c r="P179" s="5"/>
      <c r="Q179" s="5"/>
      <c r="R179" s="5" t="str">
        <f>IF($Q179="","",IF($Q179="SÍ",WORKDAY($C179,5,FESTIVOS!$A$1:$A$145),"N/A"))</f>
        <v/>
      </c>
      <c r="S179" s="5"/>
      <c r="T179" s="2"/>
      <c r="U179" s="5" t="str">
        <f>IF($T179="","",WORKDAY($T179,4,FESTIVOS!$A$1:$A$145))</f>
        <v/>
      </c>
      <c r="V179" s="1"/>
      <c r="W179" s="5"/>
      <c r="X179" s="5" t="str">
        <f>IF($W179="","",IF($W179="SÍ",WORKDAY($C179,5,FESTIVOS!$A$1:$A$145),"N/A"))</f>
        <v/>
      </c>
      <c r="Y179" s="5"/>
      <c r="Z179" s="5"/>
      <c r="AA179" s="2"/>
      <c r="AB179" s="5" t="str">
        <f>IF($AA179="","",WORKDAY($AA179,4,FESTIVOS!$A$1:$A$145))</f>
        <v/>
      </c>
      <c r="AC179" s="5"/>
      <c r="AD179" s="5"/>
      <c r="AE179" s="5" t="str">
        <f>IF($AD179="NO","N/A",IF($AB179="","",WORKDAY($AB179,4,FESTIVOS!$A$1:$A$145)))</f>
        <v/>
      </c>
      <c r="AF179" s="5"/>
      <c r="AG179" s="5"/>
      <c r="AH179" s="2"/>
      <c r="AI179" s="5"/>
      <c r="AJ179" s="5"/>
      <c r="AK179" s="5"/>
      <c r="AL179" s="5" t="str">
        <f>IF($AK179="","",IF($AK179="NO","N/A",WORKDAY($U179,4,FESTIVOS!$A$1:$A$145)))</f>
        <v/>
      </c>
      <c r="AM179" s="5"/>
      <c r="AN179" s="5"/>
      <c r="AO179" s="2"/>
      <c r="AP179" s="5" t="str">
        <f>IF($AO179="","",WORKDAY($AO179,4,FESTIVOS!$A$1:$A$145))</f>
        <v/>
      </c>
      <c r="AQ179" s="5"/>
      <c r="AR179" s="5"/>
      <c r="AS179" s="5" t="str">
        <f>IF($AR179="","",IF($AR179="NO","N/A",WORKDAY($AP179,4,FESTIVOS!$A$1:$A$145)))</f>
        <v/>
      </c>
      <c r="AT179" s="5"/>
      <c r="AU179" s="5"/>
      <c r="AV179" s="2"/>
      <c r="AW179" s="6" t="str">
        <f>IF($AV179="","",WORKDAY($AV179,5,FESTIVOS!$A$1:$A$145))</f>
        <v/>
      </c>
      <c r="AX179" s="5"/>
      <c r="AY179" s="2"/>
    </row>
    <row r="180" spans="1:51" ht="15.75" customHeight="1">
      <c r="A180" s="2"/>
      <c r="B180" s="2"/>
      <c r="C180" s="2"/>
      <c r="D180" s="2"/>
      <c r="E180" s="4"/>
      <c r="F180" s="2"/>
      <c r="G180" s="5"/>
      <c r="H180" s="5"/>
      <c r="I180" s="5"/>
      <c r="J180" s="5" t="str">
        <f>IF($I180="","",IF($C180="","",IF($I180="SÍ",WORKDAY($C180,5,FESTIVOS!$A$1:$A$145),"N/A")))</f>
        <v/>
      </c>
      <c r="K180" s="2"/>
      <c r="L180" s="5"/>
      <c r="M180" s="5"/>
      <c r="N180" s="5"/>
      <c r="O180" s="6" t="str">
        <f>IF($N180="","",IF($C180="","",IF($N180="SÍ",WORKDAY($C180,5,FESTIVOS!$A$1:$A$145),"N/A")))</f>
        <v/>
      </c>
      <c r="P180" s="5"/>
      <c r="Q180" s="5"/>
      <c r="R180" s="5" t="str">
        <f>IF($Q180="","",IF($Q180="SÍ",WORKDAY($C180,5,FESTIVOS!$A$1:$A$145),"N/A"))</f>
        <v/>
      </c>
      <c r="S180" s="5"/>
      <c r="T180" s="2"/>
      <c r="U180" s="5" t="str">
        <f>IF($T180="","",WORKDAY($T180,4,FESTIVOS!$A$1:$A$145))</f>
        <v/>
      </c>
      <c r="V180" s="1"/>
      <c r="W180" s="5"/>
      <c r="X180" s="5" t="str">
        <f>IF($W180="","",IF($W180="SÍ",WORKDAY($C180,5,FESTIVOS!$A$1:$A$145),"N/A"))</f>
        <v/>
      </c>
      <c r="Y180" s="5"/>
      <c r="Z180" s="5"/>
      <c r="AA180" s="2"/>
      <c r="AB180" s="5" t="str">
        <f>IF($AA180="","",WORKDAY($AA180,4,FESTIVOS!$A$1:$A$145))</f>
        <v/>
      </c>
      <c r="AC180" s="5"/>
      <c r="AD180" s="5"/>
      <c r="AE180" s="5" t="str">
        <f>IF($AD180="NO","N/A",IF($AB180="","",WORKDAY($AB180,4,FESTIVOS!$A$1:$A$145)))</f>
        <v/>
      </c>
      <c r="AF180" s="5"/>
      <c r="AG180" s="5"/>
      <c r="AH180" s="2"/>
      <c r="AI180" s="5"/>
      <c r="AJ180" s="5"/>
      <c r="AK180" s="5"/>
      <c r="AL180" s="5" t="str">
        <f>IF($AK180="","",IF($AK180="NO","N/A",WORKDAY($U180,4,FESTIVOS!$A$1:$A$145)))</f>
        <v/>
      </c>
      <c r="AM180" s="5"/>
      <c r="AN180" s="5"/>
      <c r="AO180" s="2"/>
      <c r="AP180" s="5" t="str">
        <f>IF($AO180="","",WORKDAY($AO180,4,FESTIVOS!$A$1:$A$145))</f>
        <v/>
      </c>
      <c r="AQ180" s="5"/>
      <c r="AR180" s="5"/>
      <c r="AS180" s="5" t="str">
        <f>IF($AR180="","",IF($AR180="NO","N/A",WORKDAY($AP180,4,FESTIVOS!$A$1:$A$145)))</f>
        <v/>
      </c>
      <c r="AT180" s="5"/>
      <c r="AU180" s="5"/>
      <c r="AV180" s="2"/>
      <c r="AW180" s="6" t="str">
        <f>IF($AV180="","",WORKDAY($AV180,5,FESTIVOS!$A$1:$A$145))</f>
        <v/>
      </c>
      <c r="AX180" s="5"/>
      <c r="AY180" s="2"/>
    </row>
    <row r="181" spans="1:51" ht="15.75" customHeight="1">
      <c r="A181" s="2"/>
      <c r="B181" s="2"/>
      <c r="C181" s="2"/>
      <c r="D181" s="2"/>
      <c r="E181" s="4"/>
      <c r="F181" s="2"/>
      <c r="G181" s="5"/>
      <c r="H181" s="5"/>
      <c r="I181" s="5"/>
      <c r="J181" s="5" t="str">
        <f>IF($I181="","",IF($C181="","",IF($I181="SÍ",WORKDAY($C181,5,FESTIVOS!$A$1:$A$145),"N/A")))</f>
        <v/>
      </c>
      <c r="K181" s="2"/>
      <c r="L181" s="5"/>
      <c r="M181" s="5"/>
      <c r="N181" s="5"/>
      <c r="O181" s="6" t="str">
        <f>IF($N181="","",IF($C181="","",IF($N181="SÍ",WORKDAY($C181,5,FESTIVOS!$A$1:$A$145),"N/A")))</f>
        <v/>
      </c>
      <c r="P181" s="5"/>
      <c r="Q181" s="5"/>
      <c r="R181" s="5" t="str">
        <f>IF($Q181="","",IF($Q181="SÍ",WORKDAY($C181,5,FESTIVOS!$A$1:$A$145),"N/A"))</f>
        <v/>
      </c>
      <c r="S181" s="5"/>
      <c r="T181" s="2"/>
      <c r="U181" s="5" t="str">
        <f>IF($T181="","",WORKDAY($T181,4,FESTIVOS!$A$1:$A$145))</f>
        <v/>
      </c>
      <c r="V181" s="1"/>
      <c r="W181" s="5"/>
      <c r="X181" s="5" t="str">
        <f>IF($W181="","",IF($W181="SÍ",WORKDAY($C181,5,FESTIVOS!$A$1:$A$145),"N/A"))</f>
        <v/>
      </c>
      <c r="Y181" s="5"/>
      <c r="Z181" s="5"/>
      <c r="AA181" s="2"/>
      <c r="AB181" s="5" t="str">
        <f>IF($AA181="","",WORKDAY($AA181,4,FESTIVOS!$A$1:$A$145))</f>
        <v/>
      </c>
      <c r="AC181" s="5"/>
      <c r="AD181" s="5"/>
      <c r="AE181" s="5" t="str">
        <f>IF($AD181="NO","N/A",IF($AB181="","",WORKDAY($AB181,4,FESTIVOS!$A$1:$A$145)))</f>
        <v/>
      </c>
      <c r="AF181" s="5"/>
      <c r="AG181" s="5"/>
      <c r="AH181" s="2"/>
      <c r="AI181" s="5"/>
      <c r="AJ181" s="5"/>
      <c r="AK181" s="5"/>
      <c r="AL181" s="5" t="str">
        <f>IF($AK181="","",IF($AK181="NO","N/A",WORKDAY($U181,4,FESTIVOS!$A$1:$A$145)))</f>
        <v/>
      </c>
      <c r="AM181" s="5"/>
      <c r="AN181" s="5"/>
      <c r="AO181" s="2"/>
      <c r="AP181" s="5" t="str">
        <f>IF($AO181="","",WORKDAY($AO181,4,FESTIVOS!$A$1:$A$145))</f>
        <v/>
      </c>
      <c r="AQ181" s="5"/>
      <c r="AR181" s="5"/>
      <c r="AS181" s="5" t="str">
        <f>IF($AR181="","",IF($AR181="NO","N/A",WORKDAY($AP181,4,FESTIVOS!$A$1:$A$145)))</f>
        <v/>
      </c>
      <c r="AT181" s="5"/>
      <c r="AU181" s="5"/>
      <c r="AV181" s="2"/>
      <c r="AW181" s="6" t="str">
        <f>IF($AV181="","",WORKDAY($AV181,5,FESTIVOS!$A$1:$A$145))</f>
        <v/>
      </c>
      <c r="AX181" s="5"/>
      <c r="AY181" s="2"/>
    </row>
    <row r="182" spans="1:51" ht="15.75" customHeight="1">
      <c r="A182" s="2"/>
      <c r="B182" s="2"/>
      <c r="C182" s="2"/>
      <c r="D182" s="2"/>
      <c r="E182" s="4"/>
      <c r="F182" s="2"/>
      <c r="G182" s="5"/>
      <c r="H182" s="5"/>
      <c r="I182" s="5"/>
      <c r="J182" s="5" t="str">
        <f>IF($I182="","",IF($C182="","",IF($I182="SÍ",WORKDAY($C182,5,FESTIVOS!$A$1:$A$145),"N/A")))</f>
        <v/>
      </c>
      <c r="K182" s="2"/>
      <c r="L182" s="5"/>
      <c r="M182" s="5"/>
      <c r="N182" s="5"/>
      <c r="O182" s="6" t="str">
        <f>IF($N182="","",IF($C182="","",IF($N182="SÍ",WORKDAY($C182,5,FESTIVOS!$A$1:$A$145),"N/A")))</f>
        <v/>
      </c>
      <c r="P182" s="5"/>
      <c r="Q182" s="5"/>
      <c r="R182" s="5" t="str">
        <f>IF($Q182="","",IF($Q182="SÍ",WORKDAY($C182,5,FESTIVOS!$A$1:$A$145),"N/A"))</f>
        <v/>
      </c>
      <c r="S182" s="5"/>
      <c r="T182" s="2"/>
      <c r="U182" s="5" t="str">
        <f>IF($T182="","",WORKDAY($T182,4,FESTIVOS!$A$1:$A$145))</f>
        <v/>
      </c>
      <c r="V182" s="1"/>
      <c r="W182" s="5"/>
      <c r="X182" s="5" t="str">
        <f>IF($W182="","",IF($W182="SÍ",WORKDAY($C182,5,FESTIVOS!$A$1:$A$145),"N/A"))</f>
        <v/>
      </c>
      <c r="Y182" s="5"/>
      <c r="Z182" s="5"/>
      <c r="AA182" s="2"/>
      <c r="AB182" s="5" t="str">
        <f>IF($AA182="","",WORKDAY($AA182,4,FESTIVOS!$A$1:$A$145))</f>
        <v/>
      </c>
      <c r="AC182" s="5"/>
      <c r="AD182" s="5"/>
      <c r="AE182" s="5" t="str">
        <f>IF($AD182="NO","N/A",IF($AB182="","",WORKDAY($AB182,4,FESTIVOS!$A$1:$A$145)))</f>
        <v/>
      </c>
      <c r="AF182" s="5"/>
      <c r="AG182" s="5"/>
      <c r="AH182" s="2"/>
      <c r="AI182" s="5"/>
      <c r="AJ182" s="5"/>
      <c r="AK182" s="5"/>
      <c r="AL182" s="5" t="str">
        <f>IF($AK182="","",IF($AK182="NO","N/A",WORKDAY($U182,4,FESTIVOS!$A$1:$A$145)))</f>
        <v/>
      </c>
      <c r="AM182" s="5"/>
      <c r="AN182" s="5"/>
      <c r="AO182" s="2"/>
      <c r="AP182" s="5" t="str">
        <f>IF($AO182="","",WORKDAY($AO182,4,FESTIVOS!$A$1:$A$145))</f>
        <v/>
      </c>
      <c r="AQ182" s="5"/>
      <c r="AR182" s="5"/>
      <c r="AS182" s="5" t="str">
        <f>IF($AR182="","",IF($AR182="NO","N/A",WORKDAY($AP182,4,FESTIVOS!$A$1:$A$145)))</f>
        <v/>
      </c>
      <c r="AT182" s="5"/>
      <c r="AU182" s="5"/>
      <c r="AV182" s="2"/>
      <c r="AW182" s="6" t="str">
        <f>IF($AV182="","",WORKDAY($AV182,5,FESTIVOS!$A$1:$A$145))</f>
        <v/>
      </c>
      <c r="AX182" s="5"/>
      <c r="AY182" s="2"/>
    </row>
    <row r="183" spans="1:51" ht="15.75" customHeight="1">
      <c r="A183" s="2"/>
      <c r="B183" s="2"/>
      <c r="C183" s="2"/>
      <c r="D183" s="2"/>
      <c r="E183" s="4"/>
      <c r="F183" s="2"/>
      <c r="G183" s="5"/>
      <c r="H183" s="5"/>
      <c r="I183" s="5"/>
      <c r="J183" s="5" t="str">
        <f>IF($I183="","",IF($C183="","",IF($I183="SÍ",WORKDAY($C183,5,FESTIVOS!$A$1:$A$145),"N/A")))</f>
        <v/>
      </c>
      <c r="K183" s="2"/>
      <c r="L183" s="5"/>
      <c r="M183" s="5"/>
      <c r="N183" s="5"/>
      <c r="O183" s="6" t="str">
        <f>IF($N183="","",IF($C183="","",IF($N183="SÍ",WORKDAY($C183,5,FESTIVOS!$A$1:$A$145),"N/A")))</f>
        <v/>
      </c>
      <c r="P183" s="5"/>
      <c r="Q183" s="5"/>
      <c r="R183" s="5" t="str">
        <f>IF($Q183="","",IF($Q183="SÍ",WORKDAY($C183,5,FESTIVOS!$A$1:$A$145),"N/A"))</f>
        <v/>
      </c>
      <c r="S183" s="5"/>
      <c r="T183" s="2"/>
      <c r="U183" s="5" t="str">
        <f>IF($T183="","",WORKDAY($T183,4,FESTIVOS!$A$1:$A$145))</f>
        <v/>
      </c>
      <c r="V183" s="1"/>
      <c r="W183" s="5"/>
      <c r="X183" s="5" t="str">
        <f>IF($W183="","",IF($W183="SÍ",WORKDAY($C183,5,FESTIVOS!$A$1:$A$145),"N/A"))</f>
        <v/>
      </c>
      <c r="Y183" s="5"/>
      <c r="Z183" s="5"/>
      <c r="AA183" s="2"/>
      <c r="AB183" s="5" t="str">
        <f>IF($AA183="","",WORKDAY($AA183,4,FESTIVOS!$A$1:$A$145))</f>
        <v/>
      </c>
      <c r="AC183" s="5"/>
      <c r="AD183" s="5"/>
      <c r="AE183" s="5" t="str">
        <f>IF($AD183="NO","N/A",IF($AB183="","",WORKDAY($AB183,4,FESTIVOS!$A$1:$A$145)))</f>
        <v/>
      </c>
      <c r="AF183" s="5"/>
      <c r="AG183" s="5"/>
      <c r="AH183" s="2"/>
      <c r="AI183" s="5"/>
      <c r="AJ183" s="5"/>
      <c r="AK183" s="5"/>
      <c r="AL183" s="5" t="str">
        <f>IF($AK183="","",IF($AK183="NO","N/A",WORKDAY($U183,4,FESTIVOS!$A$1:$A$145)))</f>
        <v/>
      </c>
      <c r="AM183" s="5"/>
      <c r="AN183" s="5"/>
      <c r="AO183" s="2"/>
      <c r="AP183" s="5" t="str">
        <f>IF($AO183="","",WORKDAY($AO183,4,FESTIVOS!$A$1:$A$145))</f>
        <v/>
      </c>
      <c r="AQ183" s="5"/>
      <c r="AR183" s="5"/>
      <c r="AS183" s="5" t="str">
        <f>IF($AR183="","",IF($AR183="NO","N/A",WORKDAY($AP183,4,FESTIVOS!$A$1:$A$145)))</f>
        <v/>
      </c>
      <c r="AT183" s="5"/>
      <c r="AU183" s="5"/>
      <c r="AV183" s="2"/>
      <c r="AW183" s="6" t="str">
        <f>IF($AV183="","",WORKDAY($AV183,5,FESTIVOS!$A$1:$A$145))</f>
        <v/>
      </c>
      <c r="AX183" s="5"/>
      <c r="AY183" s="2"/>
    </row>
    <row r="184" spans="1:51" ht="15.75" customHeight="1">
      <c r="A184" s="2"/>
      <c r="B184" s="2"/>
      <c r="C184" s="2"/>
      <c r="D184" s="2"/>
      <c r="E184" s="4"/>
      <c r="F184" s="2"/>
      <c r="G184" s="5"/>
      <c r="H184" s="5"/>
      <c r="I184" s="5"/>
      <c r="J184" s="5" t="str">
        <f>IF($I184="","",IF($C184="","",IF($I184="SÍ",WORKDAY($C184,5,FESTIVOS!$A$1:$A$145),"N/A")))</f>
        <v/>
      </c>
      <c r="K184" s="2"/>
      <c r="L184" s="5"/>
      <c r="M184" s="5"/>
      <c r="N184" s="5"/>
      <c r="O184" s="6" t="str">
        <f>IF($N184="","",IF($C184="","",IF($N184="SÍ",WORKDAY($C184,5,FESTIVOS!$A$1:$A$145),"N/A")))</f>
        <v/>
      </c>
      <c r="P184" s="5"/>
      <c r="Q184" s="5"/>
      <c r="R184" s="5" t="str">
        <f>IF($Q184="","",IF($Q184="SÍ",WORKDAY($C184,5,FESTIVOS!$A$1:$A$145),"N/A"))</f>
        <v/>
      </c>
      <c r="S184" s="5"/>
      <c r="T184" s="2"/>
      <c r="U184" s="5" t="str">
        <f>IF($T184="","",WORKDAY($T184,4,FESTIVOS!$A$1:$A$145))</f>
        <v/>
      </c>
      <c r="V184" s="1"/>
      <c r="W184" s="5"/>
      <c r="X184" s="5" t="str">
        <f>IF($W184="","",IF($W184="SÍ",WORKDAY($C184,5,FESTIVOS!$A$1:$A$145),"N/A"))</f>
        <v/>
      </c>
      <c r="Y184" s="5"/>
      <c r="Z184" s="5"/>
      <c r="AA184" s="2"/>
      <c r="AB184" s="5" t="str">
        <f>IF($AA184="","",WORKDAY($AA184,4,FESTIVOS!$A$1:$A$145))</f>
        <v/>
      </c>
      <c r="AC184" s="5"/>
      <c r="AD184" s="5"/>
      <c r="AE184" s="5" t="str">
        <f>IF($AD184="NO","N/A",IF($AB184="","",WORKDAY($AB184,4,FESTIVOS!$A$1:$A$145)))</f>
        <v/>
      </c>
      <c r="AF184" s="5"/>
      <c r="AG184" s="5"/>
      <c r="AH184" s="2"/>
      <c r="AI184" s="5"/>
      <c r="AJ184" s="5"/>
      <c r="AK184" s="5"/>
      <c r="AL184" s="5" t="str">
        <f>IF($AK184="","",IF($AK184="NO","N/A",WORKDAY($U184,4,FESTIVOS!$A$1:$A$145)))</f>
        <v/>
      </c>
      <c r="AM184" s="5"/>
      <c r="AN184" s="5"/>
      <c r="AO184" s="2"/>
      <c r="AP184" s="5" t="str">
        <f>IF($AO184="","",WORKDAY($AO184,4,FESTIVOS!$A$1:$A$145))</f>
        <v/>
      </c>
      <c r="AQ184" s="5"/>
      <c r="AR184" s="5"/>
      <c r="AS184" s="5" t="str">
        <f>IF($AR184="","",IF($AR184="NO","N/A",WORKDAY($AP184,4,FESTIVOS!$A$1:$A$145)))</f>
        <v/>
      </c>
      <c r="AT184" s="5"/>
      <c r="AU184" s="5"/>
      <c r="AV184" s="2"/>
      <c r="AW184" s="6" t="str">
        <f>IF($AV184="","",WORKDAY($AV184,5,FESTIVOS!$A$1:$A$145))</f>
        <v/>
      </c>
      <c r="AX184" s="5"/>
      <c r="AY184" s="2"/>
    </row>
    <row r="185" spans="1:51" ht="15.75" customHeight="1">
      <c r="A185" s="2"/>
      <c r="B185" s="2"/>
      <c r="C185" s="2"/>
      <c r="D185" s="2"/>
      <c r="E185" s="4"/>
      <c r="F185" s="2"/>
      <c r="G185" s="5"/>
      <c r="H185" s="5"/>
      <c r="I185" s="5"/>
      <c r="J185" s="5" t="str">
        <f>IF($I185="","",IF($C185="","",IF($I185="SÍ",WORKDAY($C185,5,FESTIVOS!$A$1:$A$145),"N/A")))</f>
        <v/>
      </c>
      <c r="K185" s="2"/>
      <c r="L185" s="5"/>
      <c r="M185" s="5"/>
      <c r="N185" s="5"/>
      <c r="O185" s="6" t="str">
        <f>IF($N185="","",IF($C185="","",IF($N185="SÍ",WORKDAY($C185,5,FESTIVOS!$A$1:$A$145),"N/A")))</f>
        <v/>
      </c>
      <c r="P185" s="5"/>
      <c r="Q185" s="5"/>
      <c r="R185" s="5" t="str">
        <f>IF($Q185="","",IF($Q185="SÍ",WORKDAY($C185,5,FESTIVOS!$A$1:$A$145),"N/A"))</f>
        <v/>
      </c>
      <c r="S185" s="5"/>
      <c r="T185" s="2"/>
      <c r="U185" s="5" t="str">
        <f>IF($T185="","",WORKDAY($T185,4,FESTIVOS!$A$1:$A$145))</f>
        <v/>
      </c>
      <c r="V185" s="1"/>
      <c r="W185" s="5"/>
      <c r="X185" s="5" t="str">
        <f>IF($W185="","",IF($W185="SÍ",WORKDAY($C185,5,FESTIVOS!$A$1:$A$145),"N/A"))</f>
        <v/>
      </c>
      <c r="Y185" s="5"/>
      <c r="Z185" s="5"/>
      <c r="AA185" s="2"/>
      <c r="AB185" s="5" t="str">
        <f>IF($AA185="","",WORKDAY($AA185,4,FESTIVOS!$A$1:$A$145))</f>
        <v/>
      </c>
      <c r="AC185" s="5"/>
      <c r="AD185" s="5"/>
      <c r="AE185" s="5" t="str">
        <f>IF($AD185="NO","N/A",IF($AB185="","",WORKDAY($AB185,4,FESTIVOS!$A$1:$A$145)))</f>
        <v/>
      </c>
      <c r="AF185" s="5"/>
      <c r="AG185" s="5"/>
      <c r="AH185" s="2"/>
      <c r="AI185" s="5"/>
      <c r="AJ185" s="5"/>
      <c r="AK185" s="5"/>
      <c r="AL185" s="5" t="str">
        <f>IF($AK185="","",IF($AK185="NO","N/A",WORKDAY($U185,4,FESTIVOS!$A$1:$A$145)))</f>
        <v/>
      </c>
      <c r="AM185" s="5"/>
      <c r="AN185" s="5"/>
      <c r="AO185" s="2"/>
      <c r="AP185" s="5" t="str">
        <f>IF($AO185="","",WORKDAY($AO185,4,FESTIVOS!$A$1:$A$145))</f>
        <v/>
      </c>
      <c r="AQ185" s="5"/>
      <c r="AR185" s="5"/>
      <c r="AS185" s="5" t="str">
        <f>IF($AR185="","",IF($AR185="NO","N/A",WORKDAY($AP185,4,FESTIVOS!$A$1:$A$145)))</f>
        <v/>
      </c>
      <c r="AT185" s="5"/>
      <c r="AU185" s="5"/>
      <c r="AV185" s="2"/>
      <c r="AW185" s="6" t="str">
        <f>IF($AV185="","",WORKDAY($AV185,5,FESTIVOS!$A$1:$A$145))</f>
        <v/>
      </c>
      <c r="AX185" s="5"/>
      <c r="AY185" s="2"/>
    </row>
    <row r="186" spans="1:51" ht="15.75" customHeight="1">
      <c r="A186" s="2"/>
      <c r="B186" s="2"/>
      <c r="C186" s="2"/>
      <c r="D186" s="2"/>
      <c r="E186" s="4"/>
      <c r="F186" s="2"/>
      <c r="G186" s="5"/>
      <c r="H186" s="5"/>
      <c r="I186" s="5"/>
      <c r="J186" s="5" t="str">
        <f>IF($I186="","",IF($C186="","",IF($I186="SÍ",WORKDAY($C186,5,FESTIVOS!$A$1:$A$145),"N/A")))</f>
        <v/>
      </c>
      <c r="K186" s="2"/>
      <c r="L186" s="5"/>
      <c r="M186" s="5"/>
      <c r="N186" s="5"/>
      <c r="O186" s="6" t="str">
        <f>IF($N186="","",IF($C186="","",IF($N186="SÍ",WORKDAY($C186,5,FESTIVOS!$A$1:$A$145),"N/A")))</f>
        <v/>
      </c>
      <c r="P186" s="5"/>
      <c r="Q186" s="5"/>
      <c r="R186" s="5" t="str">
        <f>IF($Q186="","",IF($Q186="SÍ",WORKDAY($C186,5,FESTIVOS!$A$1:$A$145),"N/A"))</f>
        <v/>
      </c>
      <c r="S186" s="5"/>
      <c r="T186" s="2"/>
      <c r="U186" s="5" t="str">
        <f>IF($T186="","",WORKDAY($T186,4,FESTIVOS!$A$1:$A$145))</f>
        <v/>
      </c>
      <c r="V186" s="1"/>
      <c r="W186" s="5"/>
      <c r="X186" s="5" t="str">
        <f>IF($W186="","",IF($W186="SÍ",WORKDAY($C186,5,FESTIVOS!$A$1:$A$145),"N/A"))</f>
        <v/>
      </c>
      <c r="Y186" s="5"/>
      <c r="Z186" s="5"/>
      <c r="AA186" s="2"/>
      <c r="AB186" s="5" t="str">
        <f>IF($AA186="","",WORKDAY($AA186,4,FESTIVOS!$A$1:$A$145))</f>
        <v/>
      </c>
      <c r="AC186" s="5"/>
      <c r="AD186" s="5"/>
      <c r="AE186" s="5" t="str">
        <f>IF($AD186="NO","N/A",IF($AB186="","",WORKDAY($AB186,4,FESTIVOS!$A$1:$A$145)))</f>
        <v/>
      </c>
      <c r="AF186" s="5"/>
      <c r="AG186" s="5"/>
      <c r="AH186" s="2"/>
      <c r="AI186" s="5"/>
      <c r="AJ186" s="5"/>
      <c r="AK186" s="5"/>
      <c r="AL186" s="5" t="str">
        <f>IF($AK186="","",IF($AK186="NO","N/A",WORKDAY($U186,4,FESTIVOS!$A$1:$A$145)))</f>
        <v/>
      </c>
      <c r="AM186" s="5"/>
      <c r="AN186" s="5"/>
      <c r="AO186" s="2"/>
      <c r="AP186" s="5" t="str">
        <f>IF($AO186="","",WORKDAY($AO186,4,FESTIVOS!$A$1:$A$145))</f>
        <v/>
      </c>
      <c r="AQ186" s="5"/>
      <c r="AR186" s="5"/>
      <c r="AS186" s="5" t="str">
        <f>IF($AR186="","",IF($AR186="NO","N/A",WORKDAY($AP186,4,FESTIVOS!$A$1:$A$145)))</f>
        <v/>
      </c>
      <c r="AT186" s="5"/>
      <c r="AU186" s="5"/>
      <c r="AV186" s="2"/>
      <c r="AW186" s="6" t="str">
        <f>IF($AV186="","",WORKDAY($AV186,5,FESTIVOS!$A$1:$A$145))</f>
        <v/>
      </c>
      <c r="AX186" s="5"/>
      <c r="AY186" s="2"/>
    </row>
    <row r="187" spans="1:51" ht="15.75" customHeight="1">
      <c r="A187" s="2"/>
      <c r="B187" s="2"/>
      <c r="C187" s="2"/>
      <c r="D187" s="2"/>
      <c r="E187" s="4"/>
      <c r="F187" s="2"/>
      <c r="G187" s="5"/>
      <c r="H187" s="5"/>
      <c r="I187" s="5"/>
      <c r="J187" s="5" t="str">
        <f>IF($I187="","",IF($C187="","",IF($I187="SÍ",WORKDAY($C187,5,FESTIVOS!$A$1:$A$145),"N/A")))</f>
        <v/>
      </c>
      <c r="K187" s="2"/>
      <c r="L187" s="5"/>
      <c r="M187" s="5"/>
      <c r="N187" s="5"/>
      <c r="O187" s="6" t="str">
        <f>IF($N187="","",IF($C187="","",IF($N187="SÍ",WORKDAY($C187,5,FESTIVOS!$A$1:$A$145),"N/A")))</f>
        <v/>
      </c>
      <c r="P187" s="5"/>
      <c r="Q187" s="5"/>
      <c r="R187" s="5" t="str">
        <f>IF($Q187="","",IF($Q187="SÍ",WORKDAY($C187,5,FESTIVOS!$A$1:$A$145),"N/A"))</f>
        <v/>
      </c>
      <c r="S187" s="5"/>
      <c r="T187" s="2"/>
      <c r="U187" s="5" t="str">
        <f>IF($T187="","",WORKDAY($T187,4,FESTIVOS!$A$1:$A$145))</f>
        <v/>
      </c>
      <c r="V187" s="1"/>
      <c r="W187" s="5"/>
      <c r="X187" s="5" t="str">
        <f>IF($W187="","",IF($W187="SÍ",WORKDAY($C187,5,FESTIVOS!$A$1:$A$145),"N/A"))</f>
        <v/>
      </c>
      <c r="Y187" s="5"/>
      <c r="Z187" s="5"/>
      <c r="AA187" s="2"/>
      <c r="AB187" s="5" t="str">
        <f>IF($AA187="","",WORKDAY($AA187,4,FESTIVOS!$A$1:$A$145))</f>
        <v/>
      </c>
      <c r="AC187" s="5"/>
      <c r="AD187" s="5"/>
      <c r="AE187" s="5" t="str">
        <f>IF($AD187="NO","N/A",IF($AB187="","",WORKDAY($AB187,4,FESTIVOS!$A$1:$A$145)))</f>
        <v/>
      </c>
      <c r="AF187" s="5"/>
      <c r="AG187" s="5"/>
      <c r="AH187" s="2"/>
      <c r="AI187" s="5"/>
      <c r="AJ187" s="5"/>
      <c r="AK187" s="5"/>
      <c r="AL187" s="5" t="str">
        <f>IF($AK187="","",IF($AK187="NO","N/A",WORKDAY($U187,4,FESTIVOS!$A$1:$A$145)))</f>
        <v/>
      </c>
      <c r="AM187" s="5"/>
      <c r="AN187" s="5"/>
      <c r="AO187" s="2"/>
      <c r="AP187" s="5" t="str">
        <f>IF($AO187="","",WORKDAY($AO187,4,FESTIVOS!$A$1:$A$145))</f>
        <v/>
      </c>
      <c r="AQ187" s="5"/>
      <c r="AR187" s="5"/>
      <c r="AS187" s="5" t="str">
        <f>IF($AR187="","",IF($AR187="NO","N/A",WORKDAY($AP187,4,FESTIVOS!$A$1:$A$145)))</f>
        <v/>
      </c>
      <c r="AT187" s="5"/>
      <c r="AU187" s="5"/>
      <c r="AV187" s="2"/>
      <c r="AW187" s="6" t="str">
        <f>IF($AV187="","",WORKDAY($AV187,5,FESTIVOS!$A$1:$A$145))</f>
        <v/>
      </c>
      <c r="AX187" s="5"/>
      <c r="AY187" s="2"/>
    </row>
    <row r="188" spans="1:51" ht="15.75" customHeight="1">
      <c r="A188" s="2"/>
      <c r="B188" s="2"/>
      <c r="C188" s="2"/>
      <c r="D188" s="2"/>
      <c r="E188" s="4"/>
      <c r="F188" s="2"/>
      <c r="G188" s="5"/>
      <c r="H188" s="5"/>
      <c r="I188" s="5"/>
      <c r="J188" s="5" t="str">
        <f>IF($I188="","",IF($C188="","",IF($I188="SÍ",WORKDAY($C188,5,FESTIVOS!$A$1:$A$145),"N/A")))</f>
        <v/>
      </c>
      <c r="K188" s="2"/>
      <c r="L188" s="5"/>
      <c r="M188" s="5"/>
      <c r="N188" s="5"/>
      <c r="O188" s="6" t="str">
        <f>IF($N188="","",IF($C188="","",IF($N188="SÍ",WORKDAY($C188,5,FESTIVOS!$A$1:$A$145),"N/A")))</f>
        <v/>
      </c>
      <c r="P188" s="5"/>
      <c r="Q188" s="5"/>
      <c r="R188" s="5" t="str">
        <f>IF($Q188="","",IF($Q188="SÍ",WORKDAY($C188,5,FESTIVOS!$A$1:$A$145),"N/A"))</f>
        <v/>
      </c>
      <c r="S188" s="5"/>
      <c r="T188" s="2"/>
      <c r="U188" s="5" t="str">
        <f>IF($T188="","",WORKDAY($T188,4,FESTIVOS!$A$1:$A$145))</f>
        <v/>
      </c>
      <c r="V188" s="1"/>
      <c r="W188" s="5"/>
      <c r="X188" s="5" t="str">
        <f>IF($W188="","",IF($W188="SÍ",WORKDAY($C188,5,FESTIVOS!$A$1:$A$145),"N/A"))</f>
        <v/>
      </c>
      <c r="Y188" s="5"/>
      <c r="Z188" s="5"/>
      <c r="AA188" s="2"/>
      <c r="AB188" s="5" t="str">
        <f>IF($AA188="","",WORKDAY($AA188,4,FESTIVOS!$A$1:$A$145))</f>
        <v/>
      </c>
      <c r="AC188" s="5"/>
      <c r="AD188" s="5"/>
      <c r="AE188" s="5" t="str">
        <f>IF($AD188="NO","N/A",IF($AB188="","",WORKDAY($AB188,4,FESTIVOS!$A$1:$A$145)))</f>
        <v/>
      </c>
      <c r="AF188" s="5"/>
      <c r="AG188" s="5"/>
      <c r="AH188" s="2"/>
      <c r="AI188" s="5"/>
      <c r="AJ188" s="5"/>
      <c r="AK188" s="5"/>
      <c r="AL188" s="5" t="str">
        <f>IF($AK188="","",IF($AK188="NO","N/A",WORKDAY($U188,4,FESTIVOS!$A$1:$A$145)))</f>
        <v/>
      </c>
      <c r="AM188" s="5"/>
      <c r="AN188" s="5"/>
      <c r="AO188" s="2"/>
      <c r="AP188" s="5" t="str">
        <f>IF($AO188="","",WORKDAY($AO188,4,FESTIVOS!$A$1:$A$145))</f>
        <v/>
      </c>
      <c r="AQ188" s="5"/>
      <c r="AR188" s="5"/>
      <c r="AS188" s="5" t="str">
        <f>IF($AR188="","",IF($AR188="NO","N/A",WORKDAY($AP188,4,FESTIVOS!$A$1:$A$145)))</f>
        <v/>
      </c>
      <c r="AT188" s="5"/>
      <c r="AU188" s="5"/>
      <c r="AV188" s="2"/>
      <c r="AW188" s="6" t="str">
        <f>IF($AV188="","",WORKDAY($AV188,5,FESTIVOS!$A$1:$A$145))</f>
        <v/>
      </c>
      <c r="AX188" s="5"/>
      <c r="AY188" s="2"/>
    </row>
    <row r="189" spans="1:51" ht="15.75" customHeight="1">
      <c r="A189" s="2"/>
      <c r="B189" s="2"/>
      <c r="C189" s="2"/>
      <c r="D189" s="2"/>
      <c r="E189" s="4"/>
      <c r="F189" s="2"/>
      <c r="G189" s="5"/>
      <c r="H189" s="5"/>
      <c r="I189" s="5"/>
      <c r="J189" s="5" t="str">
        <f>IF($I189="","",IF($C189="","",IF($I189="SÍ",WORKDAY($C189,5,FESTIVOS!$A$1:$A$145),"N/A")))</f>
        <v/>
      </c>
      <c r="K189" s="2"/>
      <c r="L189" s="5"/>
      <c r="M189" s="5"/>
      <c r="N189" s="5"/>
      <c r="O189" s="6" t="str">
        <f>IF($N189="","",IF($C189="","",IF($N189="SÍ",WORKDAY($C189,5,FESTIVOS!$A$1:$A$145),"N/A")))</f>
        <v/>
      </c>
      <c r="P189" s="5"/>
      <c r="Q189" s="5"/>
      <c r="R189" s="5" t="str">
        <f>IF($Q189="","",IF($Q189="SÍ",WORKDAY($C189,5,FESTIVOS!$A$1:$A$145),"N/A"))</f>
        <v/>
      </c>
      <c r="S189" s="5"/>
      <c r="T189" s="2"/>
      <c r="U189" s="5" t="str">
        <f>IF($T189="","",WORKDAY($T189,4,FESTIVOS!$A$1:$A$145))</f>
        <v/>
      </c>
      <c r="V189" s="1"/>
      <c r="W189" s="5"/>
      <c r="X189" s="5" t="str">
        <f>IF($W189="","",IF($W189="SÍ",WORKDAY($C189,5,FESTIVOS!$A$1:$A$145),"N/A"))</f>
        <v/>
      </c>
      <c r="Y189" s="5"/>
      <c r="Z189" s="5"/>
      <c r="AA189" s="2"/>
      <c r="AB189" s="5" t="str">
        <f>IF($AA189="","",WORKDAY($AA189,4,FESTIVOS!$A$1:$A$145))</f>
        <v/>
      </c>
      <c r="AC189" s="5"/>
      <c r="AD189" s="5"/>
      <c r="AE189" s="5" t="str">
        <f>IF($AD189="NO","N/A",IF($AB189="","",WORKDAY($AB189,4,FESTIVOS!$A$1:$A$145)))</f>
        <v/>
      </c>
      <c r="AF189" s="5"/>
      <c r="AG189" s="5"/>
      <c r="AH189" s="2"/>
      <c r="AI189" s="5"/>
      <c r="AJ189" s="5"/>
      <c r="AK189" s="5"/>
      <c r="AL189" s="5" t="str">
        <f>IF($AK189="","",IF($AK189="NO","N/A",WORKDAY($U189,4,FESTIVOS!$A$1:$A$145)))</f>
        <v/>
      </c>
      <c r="AM189" s="5"/>
      <c r="AN189" s="5"/>
      <c r="AO189" s="2"/>
      <c r="AP189" s="5" t="str">
        <f>IF($AO189="","",WORKDAY($AO189,4,FESTIVOS!$A$1:$A$145))</f>
        <v/>
      </c>
      <c r="AQ189" s="5"/>
      <c r="AR189" s="5"/>
      <c r="AS189" s="5" t="str">
        <f>IF($AR189="","",IF($AR189="NO","N/A",WORKDAY($AP189,4,FESTIVOS!$A$1:$A$145)))</f>
        <v/>
      </c>
      <c r="AT189" s="5"/>
      <c r="AU189" s="5"/>
      <c r="AV189" s="2"/>
      <c r="AW189" s="6" t="str">
        <f>IF($AV189="","",WORKDAY($AV189,5,FESTIVOS!$A$1:$A$145))</f>
        <v/>
      </c>
      <c r="AX189" s="5"/>
      <c r="AY189" s="2"/>
    </row>
    <row r="190" spans="1:51" ht="15.75" customHeight="1">
      <c r="A190" s="2"/>
      <c r="B190" s="2"/>
      <c r="C190" s="2"/>
      <c r="D190" s="2"/>
      <c r="E190" s="4"/>
      <c r="F190" s="2"/>
      <c r="G190" s="5"/>
      <c r="H190" s="5"/>
      <c r="I190" s="5"/>
      <c r="J190" s="5" t="str">
        <f>IF($I190="","",IF($C190="","",IF($I190="SÍ",WORKDAY($C190,5,FESTIVOS!$A$1:$A$145),"N/A")))</f>
        <v/>
      </c>
      <c r="K190" s="2"/>
      <c r="L190" s="5"/>
      <c r="M190" s="5"/>
      <c r="N190" s="5"/>
      <c r="O190" s="6" t="str">
        <f>IF($N190="","",IF($C190="","",IF($N190="SÍ",WORKDAY($C190,5,FESTIVOS!$A$1:$A$145),"N/A")))</f>
        <v/>
      </c>
      <c r="P190" s="5"/>
      <c r="Q190" s="5"/>
      <c r="R190" s="5" t="str">
        <f>IF($Q190="","",IF($Q190="SÍ",WORKDAY($C190,5,FESTIVOS!$A$1:$A$145),"N/A"))</f>
        <v/>
      </c>
      <c r="S190" s="5"/>
      <c r="T190" s="2"/>
      <c r="U190" s="5" t="str">
        <f>IF($T190="","",WORKDAY($T190,4,FESTIVOS!$A$1:$A$145))</f>
        <v/>
      </c>
      <c r="V190" s="1"/>
      <c r="W190" s="5"/>
      <c r="X190" s="5" t="str">
        <f>IF($W190="","",IF($W190="SÍ",WORKDAY($C190,5,FESTIVOS!$A$1:$A$145),"N/A"))</f>
        <v/>
      </c>
      <c r="Y190" s="5"/>
      <c r="Z190" s="5"/>
      <c r="AA190" s="2"/>
      <c r="AB190" s="5" t="str">
        <f>IF($AA190="","",WORKDAY($AA190,4,FESTIVOS!$A$1:$A$145))</f>
        <v/>
      </c>
      <c r="AC190" s="5"/>
      <c r="AD190" s="5"/>
      <c r="AE190" s="5" t="str">
        <f>IF($AD190="NO","N/A",IF($AB190="","",WORKDAY($AB190,4,FESTIVOS!$A$1:$A$145)))</f>
        <v/>
      </c>
      <c r="AF190" s="5"/>
      <c r="AG190" s="5"/>
      <c r="AH190" s="2"/>
      <c r="AI190" s="5"/>
      <c r="AJ190" s="5"/>
      <c r="AK190" s="5"/>
      <c r="AL190" s="5" t="str">
        <f>IF($AK190="","",IF($AK190="NO","N/A",WORKDAY($U190,4,FESTIVOS!$A$1:$A$145)))</f>
        <v/>
      </c>
      <c r="AM190" s="5"/>
      <c r="AN190" s="5"/>
      <c r="AO190" s="2"/>
      <c r="AP190" s="5" t="str">
        <f>IF($AO190="","",WORKDAY($AO190,4,FESTIVOS!$A$1:$A$145))</f>
        <v/>
      </c>
      <c r="AQ190" s="5"/>
      <c r="AR190" s="5"/>
      <c r="AS190" s="5" t="str">
        <f>IF($AR190="","",IF($AR190="NO","N/A",WORKDAY($AP190,4,FESTIVOS!$A$1:$A$145)))</f>
        <v/>
      </c>
      <c r="AT190" s="5"/>
      <c r="AU190" s="5"/>
      <c r="AV190" s="2"/>
      <c r="AW190" s="6" t="str">
        <f>IF($AV190="","",WORKDAY($AV190,5,FESTIVOS!$A$1:$A$145))</f>
        <v/>
      </c>
      <c r="AX190" s="5"/>
      <c r="AY190" s="2"/>
    </row>
    <row r="191" spans="1:51" ht="15.75" customHeight="1">
      <c r="A191" s="2"/>
      <c r="B191" s="2"/>
      <c r="C191" s="2"/>
      <c r="D191" s="2"/>
      <c r="E191" s="4"/>
      <c r="F191" s="2"/>
      <c r="G191" s="5"/>
      <c r="H191" s="5"/>
      <c r="I191" s="5"/>
      <c r="J191" s="5" t="str">
        <f>IF($I191="","",IF($C191="","",IF($I191="SÍ",WORKDAY($C191,5,FESTIVOS!$A$1:$A$145),"N/A")))</f>
        <v/>
      </c>
      <c r="K191" s="2"/>
      <c r="L191" s="5"/>
      <c r="M191" s="5"/>
      <c r="N191" s="5"/>
      <c r="O191" s="6" t="str">
        <f>IF($N191="","",IF($C191="","",IF($N191="SÍ",WORKDAY($C191,5,FESTIVOS!$A$1:$A$145),"N/A")))</f>
        <v/>
      </c>
      <c r="P191" s="5"/>
      <c r="Q191" s="5"/>
      <c r="R191" s="5" t="str">
        <f>IF($Q191="","",IF($Q191="SÍ",WORKDAY($C191,5,FESTIVOS!$A$1:$A$145),"N/A"))</f>
        <v/>
      </c>
      <c r="S191" s="5"/>
      <c r="T191" s="2"/>
      <c r="U191" s="5" t="str">
        <f>IF($T191="","",WORKDAY($T191,4,FESTIVOS!$A$1:$A$145))</f>
        <v/>
      </c>
      <c r="V191" s="1"/>
      <c r="W191" s="5"/>
      <c r="X191" s="5" t="str">
        <f>IF($W191="","",IF($W191="SÍ",WORKDAY($C191,5,FESTIVOS!$A$1:$A$145),"N/A"))</f>
        <v/>
      </c>
      <c r="Y191" s="5"/>
      <c r="Z191" s="5"/>
      <c r="AA191" s="2"/>
      <c r="AB191" s="5" t="str">
        <f>IF($AA191="","",WORKDAY($AA191,4,FESTIVOS!$A$1:$A$145))</f>
        <v/>
      </c>
      <c r="AC191" s="5"/>
      <c r="AD191" s="5"/>
      <c r="AE191" s="5" t="str">
        <f>IF($AD191="NO","N/A",IF($AB191="","",WORKDAY($AB191,4,FESTIVOS!$A$1:$A$145)))</f>
        <v/>
      </c>
      <c r="AF191" s="5"/>
      <c r="AG191" s="5"/>
      <c r="AH191" s="2"/>
      <c r="AI191" s="5"/>
      <c r="AJ191" s="5"/>
      <c r="AK191" s="5"/>
      <c r="AL191" s="5" t="str">
        <f>IF($AK191="","",IF($AK191="NO","N/A",WORKDAY($U191,4,FESTIVOS!$A$1:$A$145)))</f>
        <v/>
      </c>
      <c r="AM191" s="5"/>
      <c r="AN191" s="5"/>
      <c r="AO191" s="2"/>
      <c r="AP191" s="5" t="str">
        <f>IF($AO191="","",WORKDAY($AO191,4,FESTIVOS!$A$1:$A$145))</f>
        <v/>
      </c>
      <c r="AQ191" s="5"/>
      <c r="AR191" s="5"/>
      <c r="AS191" s="5" t="str">
        <f>IF($AR191="","",IF($AR191="NO","N/A",WORKDAY($AP191,4,FESTIVOS!$A$1:$A$145)))</f>
        <v/>
      </c>
      <c r="AT191" s="5"/>
      <c r="AU191" s="5"/>
      <c r="AV191" s="2"/>
      <c r="AW191" s="6" t="str">
        <f>IF($AV191="","",WORKDAY($AV191,5,FESTIVOS!$A$1:$A$145))</f>
        <v/>
      </c>
      <c r="AX191" s="5"/>
      <c r="AY191" s="2"/>
    </row>
    <row r="192" spans="1:51" ht="15.75" customHeight="1">
      <c r="A192" s="2"/>
      <c r="B192" s="2"/>
      <c r="C192" s="2"/>
      <c r="D192" s="2"/>
      <c r="E192" s="4"/>
      <c r="F192" s="2"/>
      <c r="G192" s="5"/>
      <c r="H192" s="5"/>
      <c r="I192" s="5"/>
      <c r="J192" s="5" t="str">
        <f>IF($I192="","",IF($C192="","",IF($I192="SÍ",WORKDAY($C192,5,FESTIVOS!$A$1:$A$145),"N/A")))</f>
        <v/>
      </c>
      <c r="K192" s="2"/>
      <c r="L192" s="5"/>
      <c r="M192" s="5"/>
      <c r="N192" s="5"/>
      <c r="O192" s="6" t="str">
        <f>IF($N192="","",IF($C192="","",IF($N192="SÍ",WORKDAY($C192,5,FESTIVOS!$A$1:$A$145),"N/A")))</f>
        <v/>
      </c>
      <c r="P192" s="5"/>
      <c r="Q192" s="5"/>
      <c r="R192" s="5" t="str">
        <f>IF($Q192="","",IF($Q192="SÍ",WORKDAY($C192,5,FESTIVOS!$A$1:$A$145),"N/A"))</f>
        <v/>
      </c>
      <c r="S192" s="5"/>
      <c r="T192" s="2"/>
      <c r="U192" s="5" t="str">
        <f>IF($T192="","",WORKDAY($T192,4,FESTIVOS!$A$1:$A$145))</f>
        <v/>
      </c>
      <c r="V192" s="1"/>
      <c r="W192" s="5"/>
      <c r="X192" s="5" t="str">
        <f>IF($W192="","",IF($W192="SÍ",WORKDAY($C192,5,FESTIVOS!$A$1:$A$145),"N/A"))</f>
        <v/>
      </c>
      <c r="Y192" s="5"/>
      <c r="Z192" s="5"/>
      <c r="AA192" s="2"/>
      <c r="AB192" s="5" t="str">
        <f>IF($AA192="","",WORKDAY($AA192,4,FESTIVOS!$A$1:$A$145))</f>
        <v/>
      </c>
      <c r="AC192" s="5"/>
      <c r="AD192" s="5"/>
      <c r="AE192" s="5" t="str">
        <f>IF($AD192="NO","N/A",IF($AB192="","",WORKDAY($AB192,4,FESTIVOS!$A$1:$A$145)))</f>
        <v/>
      </c>
      <c r="AF192" s="5"/>
      <c r="AG192" s="5"/>
      <c r="AH192" s="2"/>
      <c r="AI192" s="5"/>
      <c r="AJ192" s="5"/>
      <c r="AK192" s="5"/>
      <c r="AL192" s="5" t="str">
        <f>IF($AK192="","",IF($AK192="NO","N/A",WORKDAY($U192,4,FESTIVOS!$A$1:$A$145)))</f>
        <v/>
      </c>
      <c r="AM192" s="5"/>
      <c r="AN192" s="5"/>
      <c r="AO192" s="2"/>
      <c r="AP192" s="5" t="str">
        <f>IF($AO192="","",WORKDAY($AO192,4,FESTIVOS!$A$1:$A$145))</f>
        <v/>
      </c>
      <c r="AQ192" s="5"/>
      <c r="AR192" s="5"/>
      <c r="AS192" s="5" t="str">
        <f>IF($AR192="","",IF($AR192="NO","N/A",WORKDAY($AP192,4,FESTIVOS!$A$1:$A$145)))</f>
        <v/>
      </c>
      <c r="AT192" s="5"/>
      <c r="AU192" s="5"/>
      <c r="AV192" s="2"/>
      <c r="AW192" s="6" t="str">
        <f>IF($AV192="","",WORKDAY($AV192,5,FESTIVOS!$A$1:$A$145))</f>
        <v/>
      </c>
      <c r="AX192" s="5"/>
      <c r="AY192" s="2"/>
    </row>
    <row r="193" spans="1:51" ht="15.75" customHeight="1">
      <c r="A193" s="2"/>
      <c r="B193" s="2"/>
      <c r="C193" s="2"/>
      <c r="D193" s="2"/>
      <c r="E193" s="4"/>
      <c r="F193" s="2"/>
      <c r="G193" s="5"/>
      <c r="H193" s="5"/>
      <c r="I193" s="5"/>
      <c r="J193" s="5" t="str">
        <f>IF($I193="","",IF($C193="","",IF($I193="SÍ",WORKDAY($C193,5,FESTIVOS!$A$1:$A$145),"N/A")))</f>
        <v/>
      </c>
      <c r="K193" s="2"/>
      <c r="L193" s="5"/>
      <c r="M193" s="5"/>
      <c r="N193" s="5"/>
      <c r="O193" s="6" t="str">
        <f>IF($N193="","",IF($C193="","",IF($N193="SÍ",WORKDAY($C193,5,FESTIVOS!$A$1:$A$145),"N/A")))</f>
        <v/>
      </c>
      <c r="P193" s="5"/>
      <c r="Q193" s="5"/>
      <c r="R193" s="5" t="str">
        <f>IF($Q193="","",IF($Q193="SÍ",WORKDAY($C193,5,FESTIVOS!$A$1:$A$145),"N/A"))</f>
        <v/>
      </c>
      <c r="S193" s="5"/>
      <c r="T193" s="2"/>
      <c r="U193" s="5" t="str">
        <f>IF($T193="","",WORKDAY($T193,4,FESTIVOS!$A$1:$A$145))</f>
        <v/>
      </c>
      <c r="V193" s="1"/>
      <c r="W193" s="5"/>
      <c r="X193" s="5" t="str">
        <f>IF($W193="","",IF($W193="SÍ",WORKDAY($C193,5,FESTIVOS!$A$1:$A$145),"N/A"))</f>
        <v/>
      </c>
      <c r="Y193" s="5"/>
      <c r="Z193" s="5"/>
      <c r="AA193" s="2"/>
      <c r="AB193" s="5" t="str">
        <f>IF($AA193="","",WORKDAY($AA193,4,FESTIVOS!$A$1:$A$145))</f>
        <v/>
      </c>
      <c r="AC193" s="5"/>
      <c r="AD193" s="5"/>
      <c r="AE193" s="5" t="str">
        <f>IF($AD193="NO","N/A",IF($AB193="","",WORKDAY($AB193,4,FESTIVOS!$A$1:$A$145)))</f>
        <v/>
      </c>
      <c r="AF193" s="5"/>
      <c r="AG193" s="5"/>
      <c r="AH193" s="2"/>
      <c r="AI193" s="5"/>
      <c r="AJ193" s="5"/>
      <c r="AK193" s="5"/>
      <c r="AL193" s="5" t="str">
        <f>IF($AK193="","",IF($AK193="NO","N/A",WORKDAY($U193,4,FESTIVOS!$A$1:$A$145)))</f>
        <v/>
      </c>
      <c r="AM193" s="5"/>
      <c r="AN193" s="5"/>
      <c r="AO193" s="2"/>
      <c r="AP193" s="5" t="str">
        <f>IF($AO193="","",WORKDAY($AO193,4,FESTIVOS!$A$1:$A$145))</f>
        <v/>
      </c>
      <c r="AQ193" s="5"/>
      <c r="AR193" s="5"/>
      <c r="AS193" s="5" t="str">
        <f>IF($AR193="","",IF($AR193="NO","N/A",WORKDAY($AP193,4,FESTIVOS!$A$1:$A$145)))</f>
        <v/>
      </c>
      <c r="AT193" s="5"/>
      <c r="AU193" s="5"/>
      <c r="AV193" s="2"/>
      <c r="AW193" s="6" t="str">
        <f>IF($AV193="","",WORKDAY($AV193,5,FESTIVOS!$A$1:$A$145))</f>
        <v/>
      </c>
      <c r="AX193" s="5"/>
      <c r="AY193" s="2"/>
    </row>
    <row r="194" spans="1:51" ht="15.75" customHeight="1">
      <c r="A194" s="2"/>
      <c r="B194" s="2"/>
      <c r="C194" s="2"/>
      <c r="D194" s="2"/>
      <c r="E194" s="4"/>
      <c r="F194" s="2"/>
      <c r="G194" s="5"/>
      <c r="H194" s="5"/>
      <c r="I194" s="5"/>
      <c r="J194" s="5" t="str">
        <f>IF($I194="","",IF($C194="","",IF($I194="SÍ",WORKDAY($C194,5,FESTIVOS!$A$1:$A$145),"N/A")))</f>
        <v/>
      </c>
      <c r="K194" s="2"/>
      <c r="L194" s="5"/>
      <c r="M194" s="5"/>
      <c r="N194" s="5"/>
      <c r="O194" s="6" t="str">
        <f>IF($N194="","",IF($C194="","",IF($N194="SÍ",WORKDAY($C194,5,FESTIVOS!$A$1:$A$145),"N/A")))</f>
        <v/>
      </c>
      <c r="P194" s="5"/>
      <c r="Q194" s="5"/>
      <c r="R194" s="5" t="str">
        <f>IF($Q194="","",IF($Q194="SÍ",WORKDAY($C194,5,FESTIVOS!$A$1:$A$145),"N/A"))</f>
        <v/>
      </c>
      <c r="S194" s="5"/>
      <c r="T194" s="2"/>
      <c r="U194" s="5" t="str">
        <f>IF($T194="","",WORKDAY($T194,4,FESTIVOS!$A$1:$A$145))</f>
        <v/>
      </c>
      <c r="V194" s="1"/>
      <c r="W194" s="5"/>
      <c r="X194" s="5" t="str">
        <f>IF($W194="","",IF($W194="SÍ",WORKDAY($C194,5,FESTIVOS!$A$1:$A$145),"N/A"))</f>
        <v/>
      </c>
      <c r="Y194" s="5"/>
      <c r="Z194" s="5"/>
      <c r="AA194" s="2"/>
      <c r="AB194" s="5" t="str">
        <f>IF($AA194="","",WORKDAY($AA194,4,FESTIVOS!$A$1:$A$145))</f>
        <v/>
      </c>
      <c r="AC194" s="5"/>
      <c r="AD194" s="5"/>
      <c r="AE194" s="5" t="str">
        <f>IF($AD194="NO","N/A",IF($AB194="","",WORKDAY($AB194,4,FESTIVOS!$A$1:$A$145)))</f>
        <v/>
      </c>
      <c r="AF194" s="5"/>
      <c r="AG194" s="5"/>
      <c r="AH194" s="2"/>
      <c r="AI194" s="5"/>
      <c r="AJ194" s="5"/>
      <c r="AK194" s="5"/>
      <c r="AL194" s="5" t="str">
        <f>IF($AK194="","",IF($AK194="NO","N/A",WORKDAY($U194,4,FESTIVOS!$A$1:$A$145)))</f>
        <v/>
      </c>
      <c r="AM194" s="5"/>
      <c r="AN194" s="5"/>
      <c r="AO194" s="2"/>
      <c r="AP194" s="5" t="str">
        <f>IF($AO194="","",WORKDAY($AO194,4,FESTIVOS!$A$1:$A$145))</f>
        <v/>
      </c>
      <c r="AQ194" s="5"/>
      <c r="AR194" s="5"/>
      <c r="AS194" s="5" t="str">
        <f>IF($AR194="","",IF($AR194="NO","N/A",WORKDAY($AP194,4,FESTIVOS!$A$1:$A$145)))</f>
        <v/>
      </c>
      <c r="AT194" s="5"/>
      <c r="AU194" s="5"/>
      <c r="AV194" s="2"/>
      <c r="AW194" s="6" t="str">
        <f>IF($AV194="","",WORKDAY($AV194,5,FESTIVOS!$A$1:$A$145))</f>
        <v/>
      </c>
      <c r="AX194" s="5"/>
      <c r="AY194" s="2"/>
    </row>
    <row r="195" spans="1:51" ht="15.75" customHeight="1">
      <c r="A195" s="2"/>
      <c r="B195" s="2"/>
      <c r="C195" s="2"/>
      <c r="D195" s="2"/>
      <c r="E195" s="4"/>
      <c r="F195" s="2"/>
      <c r="G195" s="5"/>
      <c r="H195" s="5"/>
      <c r="I195" s="5"/>
      <c r="J195" s="5" t="str">
        <f>IF($I195="","",IF($C195="","",IF($I195="SÍ",WORKDAY($C195,5,FESTIVOS!$A$1:$A$145),"N/A")))</f>
        <v/>
      </c>
      <c r="K195" s="2"/>
      <c r="L195" s="5"/>
      <c r="M195" s="5"/>
      <c r="N195" s="5"/>
      <c r="O195" s="6" t="str">
        <f>IF($N195="","",IF($C195="","",IF($N195="SÍ",WORKDAY($C195,5,FESTIVOS!$A$1:$A$145),"N/A")))</f>
        <v/>
      </c>
      <c r="P195" s="5"/>
      <c r="Q195" s="5"/>
      <c r="R195" s="5" t="str">
        <f>IF($Q195="","",IF($Q195="SÍ",WORKDAY($C195,5,FESTIVOS!$A$1:$A$145),"N/A"))</f>
        <v/>
      </c>
      <c r="S195" s="5"/>
      <c r="T195" s="2"/>
      <c r="U195" s="5" t="str">
        <f>IF($T195="","",WORKDAY($T195,4,FESTIVOS!$A$1:$A$145))</f>
        <v/>
      </c>
      <c r="V195" s="1"/>
      <c r="W195" s="5"/>
      <c r="X195" s="5" t="str">
        <f>IF($W195="","",IF($W195="SÍ",WORKDAY($C195,5,FESTIVOS!$A$1:$A$145),"N/A"))</f>
        <v/>
      </c>
      <c r="Y195" s="5"/>
      <c r="Z195" s="5"/>
      <c r="AA195" s="2"/>
      <c r="AB195" s="5" t="str">
        <f>IF($AA195="","",WORKDAY($AA195,4,FESTIVOS!$A$1:$A$145))</f>
        <v/>
      </c>
      <c r="AC195" s="5"/>
      <c r="AD195" s="5"/>
      <c r="AE195" s="5" t="str">
        <f>IF($AD195="NO","N/A",IF($AB195="","",WORKDAY($AB195,4,FESTIVOS!$A$1:$A$145)))</f>
        <v/>
      </c>
      <c r="AF195" s="5"/>
      <c r="AG195" s="5"/>
      <c r="AH195" s="2"/>
      <c r="AI195" s="5"/>
      <c r="AJ195" s="5"/>
      <c r="AK195" s="5"/>
      <c r="AL195" s="5" t="str">
        <f>IF($AK195="","",IF($AK195="NO","N/A",WORKDAY($U195,4,FESTIVOS!$A$1:$A$145)))</f>
        <v/>
      </c>
      <c r="AM195" s="5"/>
      <c r="AN195" s="5"/>
      <c r="AO195" s="2"/>
      <c r="AP195" s="5" t="str">
        <f>IF($AO195="","",WORKDAY($AO195,4,FESTIVOS!$A$1:$A$145))</f>
        <v/>
      </c>
      <c r="AQ195" s="5"/>
      <c r="AR195" s="5"/>
      <c r="AS195" s="5" t="str">
        <f>IF($AR195="","",IF($AR195="NO","N/A",WORKDAY($AP195,4,FESTIVOS!$A$1:$A$145)))</f>
        <v/>
      </c>
      <c r="AT195" s="5"/>
      <c r="AU195" s="5"/>
      <c r="AV195" s="2"/>
      <c r="AW195" s="6" t="str">
        <f>IF($AV195="","",WORKDAY($AV195,5,FESTIVOS!$A$1:$A$145))</f>
        <v/>
      </c>
      <c r="AX195" s="5"/>
      <c r="AY195" s="2"/>
    </row>
  </sheetData>
  <mergeCells count="25">
    <mergeCell ref="W6:AC6"/>
    <mergeCell ref="AD6:AJ6"/>
    <mergeCell ref="AK6:AQ6"/>
    <mergeCell ref="AR6:AX6"/>
    <mergeCell ref="B4:B7"/>
    <mergeCell ref="C4:C7"/>
    <mergeCell ref="D4:D7"/>
    <mergeCell ref="E4:E7"/>
    <mergeCell ref="F4:F7"/>
    <mergeCell ref="A4:A7"/>
    <mergeCell ref="AY4:AY7"/>
    <mergeCell ref="A1:B3"/>
    <mergeCell ref="C1:AV1"/>
    <mergeCell ref="AW1:AY1"/>
    <mergeCell ref="AW2:AY2"/>
    <mergeCell ref="AW3:AY3"/>
    <mergeCell ref="G4:G7"/>
    <mergeCell ref="C2:AV3"/>
    <mergeCell ref="I4:AX4"/>
    <mergeCell ref="H4:H7"/>
    <mergeCell ref="I5:L6"/>
    <mergeCell ref="M5:M6"/>
    <mergeCell ref="N5:P6"/>
    <mergeCell ref="Q5:AX5"/>
    <mergeCell ref="Q6:V6"/>
  </mergeCells>
  <conditionalFormatting sqref="A8:A195">
    <cfRule type="expression" dxfId="22" priority="1">
      <formula>G8=TRUE</formula>
    </cfRule>
  </conditionalFormatting>
  <conditionalFormatting sqref="A8:B195">
    <cfRule type="notContainsBlanks" dxfId="21" priority="2">
      <formula>LEN(TRIM(A8))&gt;0</formula>
    </cfRule>
  </conditionalFormatting>
  <conditionalFormatting sqref="B8:B195">
    <cfRule type="expression" dxfId="20" priority="3">
      <formula>G8=TRUE</formula>
    </cfRule>
  </conditionalFormatting>
  <conditionalFormatting sqref="J8:J195">
    <cfRule type="expression" dxfId="19" priority="4">
      <formula>L8=TRUE</formula>
    </cfRule>
    <cfRule type="timePeriod" dxfId="18" priority="5" timePeriod="today">
      <formula>FLOOR(J8,1)=TODAY()</formula>
    </cfRule>
    <cfRule type="expression" dxfId="17" priority="6">
      <formula>AND(ISNUMBER(J8),TRUNC(J8)&lt;TODAY())</formula>
    </cfRule>
    <cfRule type="expression" dxfId="16" priority="7">
      <formula>AND(ISNUMBER(J8),TRUNC(J8)&gt;TODAY())</formula>
    </cfRule>
  </conditionalFormatting>
  <conditionalFormatting sqref="O8:O195">
    <cfRule type="expression" dxfId="15" priority="8">
      <formula>P8=TRUE</formula>
    </cfRule>
    <cfRule type="timePeriod" dxfId="14" priority="9" timePeriod="today">
      <formula>FLOOR(O8,1)=TODAY()</formula>
    </cfRule>
    <cfRule type="expression" dxfId="13" priority="10">
      <formula>AND(ISNUMBER(O8),TRUNC(O8)&gt;TODAY())</formula>
    </cfRule>
    <cfRule type="expression" dxfId="12" priority="11">
      <formula>AND(ISNUMBER(O8),TRUNC(O8)&lt;TODAY())</formula>
    </cfRule>
  </conditionalFormatting>
  <conditionalFormatting sqref="R8:R195">
    <cfRule type="expression" dxfId="11" priority="12">
      <formula>S8=TRUE</formula>
    </cfRule>
    <cfRule type="timePeriod" dxfId="10" priority="13" timePeriod="today">
      <formula>FLOOR(R8,1)=TODAY()</formula>
    </cfRule>
    <cfRule type="expression" dxfId="9" priority="14">
      <formula>AND(ISNUMBER(R8),TRUNC(R8)&lt;TODAY())</formula>
    </cfRule>
    <cfRule type="expression" dxfId="8" priority="15">
      <formula>AND(ISNUMBER(R8),TRUNC(R8)&gt;TODAY())</formula>
    </cfRule>
  </conditionalFormatting>
  <conditionalFormatting sqref="X8:X195 AL8:AL195 AS8:AS195">
    <cfRule type="expression" dxfId="7" priority="16">
      <formula>Z8=TRUE</formula>
    </cfRule>
    <cfRule type="timePeriod" dxfId="6" priority="17" timePeriod="today">
      <formula>FLOOR(X8,1)=TODAY()</formula>
    </cfRule>
    <cfRule type="expression" dxfId="5" priority="18">
      <formula>AND(ISNUMBER(X8),TRUNC(X8)&lt;TODAY())</formula>
    </cfRule>
    <cfRule type="expression" dxfId="4" priority="19">
      <formula>AND(ISNUMBER(X8),TRUNC(X8)&gt;TODAY())</formula>
    </cfRule>
  </conditionalFormatting>
  <conditionalFormatting sqref="AE8:AE195">
    <cfRule type="expression" dxfId="3" priority="20">
      <formula>AG8=TRUE</formula>
    </cfRule>
    <cfRule type="timePeriod" dxfId="2" priority="21" timePeriod="today">
      <formula>FLOOR(AE8,1)=TODAY()</formula>
    </cfRule>
    <cfRule type="expression" dxfId="1" priority="22">
      <formula>AND(ISNUMBER(AE8),TRUNC(AE8)&lt;TODAY())</formula>
    </cfRule>
    <cfRule type="expression" dxfId="0" priority="23">
      <formula>AND(ISNUMBER(AE8),TRUNC(AE8)&gt;TODAY())</formula>
    </cfRule>
  </conditionalFormatting>
  <dataValidations count="3">
    <dataValidation type="list" allowBlank="1" sqref="AR8:AR195 AK8:AK195 AD8:AD195 W8:W195 Q8:Q195 N8:N195 I8:I195" xr:uid="{00000000-0002-0000-0000-000000000000}">
      <formula1>"SÍ,NO"</formula1>
    </dataValidation>
    <dataValidation type="list" allowBlank="1" showErrorMessage="1" sqref="E8:E195" xr:uid="{00000000-0002-0000-0000-000001000000}">
      <formula1>"DIRECTORA DE GESTIÓN CORPORATIVA Y RELACIÓN CON EL CIUDADANO,SECRETARIO DE DESPACHO,DIRECTOR DE ARTE,CULTURA Y PATRIMONIO,SUBSECRETARIA DE GOBERNANZA,SUBSECRETARIO DE CULTURA CIUDADANA Y GESTIÓN DEL CONOCIMIENTO,DIRECTORA DE LECTURA Y BIBLIOTECAS"</formula1>
    </dataValidation>
    <dataValidation type="list" allowBlank="1" sqref="AX8:AX195 AQ8:AQ195 AC8:AC195 V8:V195" xr:uid="{00000000-0002-0000-0000-000002000000}">
      <formula1>"SÍ,NO,N/A"</formula1>
    </dataValidation>
  </dataValidations>
  <printOptions horizontalCentered="1" gridLines="1"/>
  <pageMargins left="0.70866141732283472" right="0.70866141732283472" top="0.74803149606299213" bottom="0.74803149606299213" header="0" footer="0"/>
  <pageSetup paperSize="9" scale="16" fitToHeight="0" pageOrder="overThenDown" orientation="landscape" cellComments="atEnd" r:id="rId1"/>
  <headerFooter>
    <oddFooter xml:space="preserve">&amp;CPágina &amp;P de &amp;N &amp;R&amp;"Arial,Normal"&amp;7Formato aprobado mediante rad. 20257000196333&amp;"-,Normal"&amp;11 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A1000"/>
  <sheetViews>
    <sheetView topLeftCell="A121" workbookViewId="0"/>
  </sheetViews>
  <sheetFormatPr baseColWidth="10" defaultColWidth="14.42578125" defaultRowHeight="15" customHeight="1"/>
  <cols>
    <col min="1" max="6" width="14.42578125" customWidth="1"/>
  </cols>
  <sheetData>
    <row r="1" spans="1:1">
      <c r="A1" s="9">
        <v>43466</v>
      </c>
    </row>
    <row r="2" spans="1:1">
      <c r="A2" s="9">
        <v>43472</v>
      </c>
    </row>
    <row r="3" spans="1:1">
      <c r="A3" s="9">
        <v>43549</v>
      </c>
    </row>
    <row r="4" spans="1:1">
      <c r="A4" s="9">
        <v>43573</v>
      </c>
    </row>
    <row r="5" spans="1:1">
      <c r="A5" s="9">
        <v>43574</v>
      </c>
    </row>
    <row r="6" spans="1:1">
      <c r="A6" s="9">
        <v>43586</v>
      </c>
    </row>
    <row r="7" spans="1:1">
      <c r="A7" s="9">
        <v>43619</v>
      </c>
    </row>
    <row r="8" spans="1:1">
      <c r="A8" s="9">
        <v>43640</v>
      </c>
    </row>
    <row r="9" spans="1:1">
      <c r="A9" s="9">
        <v>43647</v>
      </c>
    </row>
    <row r="10" spans="1:1">
      <c r="A10" s="9">
        <v>43666</v>
      </c>
    </row>
    <row r="11" spans="1:1">
      <c r="A11" s="9">
        <v>43684</v>
      </c>
    </row>
    <row r="12" spans="1:1">
      <c r="A12" s="9">
        <v>43696</v>
      </c>
    </row>
    <row r="13" spans="1:1">
      <c r="A13" s="9">
        <v>43752</v>
      </c>
    </row>
    <row r="14" spans="1:1">
      <c r="A14" s="9">
        <v>43773</v>
      </c>
    </row>
    <row r="15" spans="1:1">
      <c r="A15" s="9">
        <v>43780</v>
      </c>
    </row>
    <row r="16" spans="1:1">
      <c r="A16" s="9">
        <v>43807</v>
      </c>
    </row>
    <row r="17" spans="1:1">
      <c r="A17" s="9">
        <v>43824</v>
      </c>
    </row>
    <row r="18" spans="1:1">
      <c r="A18" s="9">
        <v>43831</v>
      </c>
    </row>
    <row r="19" spans="1:1">
      <c r="A19" s="9">
        <v>43836</v>
      </c>
    </row>
    <row r="20" spans="1:1">
      <c r="A20" s="9">
        <v>43913</v>
      </c>
    </row>
    <row r="21" spans="1:1" ht="15.75" customHeight="1">
      <c r="A21" s="9">
        <v>43927</v>
      </c>
    </row>
    <row r="22" spans="1:1" ht="15.75" customHeight="1">
      <c r="A22" s="9">
        <v>43928</v>
      </c>
    </row>
    <row r="23" spans="1:1" ht="15.75" customHeight="1">
      <c r="A23" s="9">
        <v>43929</v>
      </c>
    </row>
    <row r="24" spans="1:1" ht="15.75" customHeight="1">
      <c r="A24" s="9">
        <v>43930</v>
      </c>
    </row>
    <row r="25" spans="1:1" ht="15.75" customHeight="1">
      <c r="A25" s="9">
        <v>43931</v>
      </c>
    </row>
    <row r="26" spans="1:1" ht="15.75" customHeight="1">
      <c r="A26" s="9">
        <v>43952</v>
      </c>
    </row>
    <row r="27" spans="1:1" ht="15.75" customHeight="1">
      <c r="A27" s="9">
        <v>43976</v>
      </c>
    </row>
    <row r="28" spans="1:1" ht="15.75" customHeight="1">
      <c r="A28" s="9">
        <v>43997</v>
      </c>
    </row>
    <row r="29" spans="1:1" ht="15.75" customHeight="1">
      <c r="A29" s="9">
        <v>44004</v>
      </c>
    </row>
    <row r="30" spans="1:1" ht="15.75" customHeight="1">
      <c r="A30" s="9">
        <v>44011</v>
      </c>
    </row>
    <row r="31" spans="1:1" ht="15.75" customHeight="1">
      <c r="A31" s="9">
        <v>44032</v>
      </c>
    </row>
    <row r="32" spans="1:1" ht="15.75" customHeight="1">
      <c r="A32" s="9">
        <v>44050</v>
      </c>
    </row>
    <row r="33" spans="1:1" ht="15.75" customHeight="1">
      <c r="A33" s="9">
        <v>44060</v>
      </c>
    </row>
    <row r="34" spans="1:1" ht="15.75" customHeight="1">
      <c r="A34" s="9">
        <v>44116</v>
      </c>
    </row>
    <row r="35" spans="1:1" ht="15.75" customHeight="1">
      <c r="A35" s="9">
        <v>44137</v>
      </c>
    </row>
    <row r="36" spans="1:1" ht="15.75" customHeight="1">
      <c r="A36" s="9">
        <v>44151</v>
      </c>
    </row>
    <row r="37" spans="1:1" ht="15.75" customHeight="1">
      <c r="A37" s="9">
        <v>44173</v>
      </c>
    </row>
    <row r="38" spans="1:1" ht="15.75" customHeight="1">
      <c r="A38" s="9">
        <v>44190</v>
      </c>
    </row>
    <row r="39" spans="1:1" ht="15.75" customHeight="1">
      <c r="A39" s="9">
        <v>44197</v>
      </c>
    </row>
    <row r="40" spans="1:1" ht="15.75" customHeight="1">
      <c r="A40" s="9">
        <v>44207</v>
      </c>
    </row>
    <row r="41" spans="1:1" ht="15.75" customHeight="1">
      <c r="A41" s="9">
        <v>44277</v>
      </c>
    </row>
    <row r="42" spans="1:1" ht="15.75" customHeight="1">
      <c r="A42" s="9">
        <v>44287</v>
      </c>
    </row>
    <row r="43" spans="1:1" ht="15.75" customHeight="1">
      <c r="A43" s="9">
        <v>44288</v>
      </c>
    </row>
    <row r="44" spans="1:1" ht="15.75" customHeight="1">
      <c r="A44" s="9">
        <v>44317</v>
      </c>
    </row>
    <row r="45" spans="1:1" ht="15.75" customHeight="1">
      <c r="A45" s="9">
        <v>44333</v>
      </c>
    </row>
    <row r="46" spans="1:1" ht="15.75" customHeight="1">
      <c r="A46" s="9">
        <v>44354</v>
      </c>
    </row>
    <row r="47" spans="1:1" ht="15.75" customHeight="1">
      <c r="A47" s="9">
        <v>44361</v>
      </c>
    </row>
    <row r="48" spans="1:1" ht="15.75" customHeight="1">
      <c r="A48" s="9">
        <v>44382</v>
      </c>
    </row>
    <row r="49" spans="1:1" ht="15.75" customHeight="1">
      <c r="A49" s="9">
        <v>44397</v>
      </c>
    </row>
    <row r="50" spans="1:1" ht="15.75" customHeight="1">
      <c r="A50" s="9">
        <v>44415</v>
      </c>
    </row>
    <row r="51" spans="1:1" ht="15.75" customHeight="1">
      <c r="A51" s="9">
        <v>44424</v>
      </c>
    </row>
    <row r="52" spans="1:1" ht="15.75" customHeight="1">
      <c r="A52" s="9">
        <v>44487</v>
      </c>
    </row>
    <row r="53" spans="1:1" ht="15.75" customHeight="1">
      <c r="A53" s="9">
        <v>44501</v>
      </c>
    </row>
    <row r="54" spans="1:1" ht="15.75" customHeight="1">
      <c r="A54" s="9">
        <v>44515</v>
      </c>
    </row>
    <row r="55" spans="1:1" ht="15.75" customHeight="1">
      <c r="A55" s="9">
        <v>44538</v>
      </c>
    </row>
    <row r="56" spans="1:1" ht="15.75" customHeight="1">
      <c r="A56" s="9">
        <v>44555</v>
      </c>
    </row>
    <row r="57" spans="1:1" ht="15.75" customHeight="1">
      <c r="A57" s="9">
        <v>44562</v>
      </c>
    </row>
    <row r="58" spans="1:1" ht="15.75" customHeight="1">
      <c r="A58" s="9">
        <v>44571</v>
      </c>
    </row>
    <row r="59" spans="1:1" ht="15.75" customHeight="1">
      <c r="A59" s="9">
        <v>44641</v>
      </c>
    </row>
    <row r="60" spans="1:1" ht="15.75" customHeight="1">
      <c r="A60" s="9">
        <v>44665</v>
      </c>
    </row>
    <row r="61" spans="1:1" ht="15.75" customHeight="1">
      <c r="A61" s="9">
        <v>44666</v>
      </c>
    </row>
    <row r="62" spans="1:1" ht="15.75" customHeight="1">
      <c r="A62" s="9">
        <v>44682</v>
      </c>
    </row>
    <row r="63" spans="1:1" ht="15.75" customHeight="1">
      <c r="A63" s="9">
        <v>44711</v>
      </c>
    </row>
    <row r="64" spans="1:1" ht="15.75" customHeight="1">
      <c r="A64" s="9">
        <v>44732</v>
      </c>
    </row>
    <row r="65" spans="1:1" ht="15.75" customHeight="1">
      <c r="A65" s="9">
        <v>44739</v>
      </c>
    </row>
    <row r="66" spans="1:1" ht="15.75" customHeight="1">
      <c r="A66" s="9">
        <v>44746</v>
      </c>
    </row>
    <row r="67" spans="1:1" ht="15.75" customHeight="1">
      <c r="A67" s="9">
        <v>44762</v>
      </c>
    </row>
    <row r="68" spans="1:1" ht="15.75" customHeight="1">
      <c r="A68" s="9">
        <v>44780</v>
      </c>
    </row>
    <row r="69" spans="1:1" ht="15.75" customHeight="1">
      <c r="A69" s="9">
        <v>44788</v>
      </c>
    </row>
    <row r="70" spans="1:1" ht="15.75" customHeight="1">
      <c r="A70" s="9">
        <v>44851</v>
      </c>
    </row>
    <row r="71" spans="1:1" ht="15.75" customHeight="1">
      <c r="A71" s="9">
        <v>44872</v>
      </c>
    </row>
    <row r="72" spans="1:1" ht="15.75" customHeight="1">
      <c r="A72" s="9">
        <v>44879</v>
      </c>
    </row>
    <row r="73" spans="1:1" ht="15.75" customHeight="1">
      <c r="A73" s="9">
        <v>44903</v>
      </c>
    </row>
    <row r="74" spans="1:1" ht="15.75" customHeight="1">
      <c r="A74" s="9">
        <v>44920</v>
      </c>
    </row>
    <row r="75" spans="1:1" ht="15.75" customHeight="1">
      <c r="A75" s="9">
        <v>44927</v>
      </c>
    </row>
    <row r="76" spans="1:1" ht="15.75" customHeight="1">
      <c r="A76" s="9">
        <v>44935</v>
      </c>
    </row>
    <row r="77" spans="1:1" ht="15.75" customHeight="1">
      <c r="A77" s="9">
        <v>45005</v>
      </c>
    </row>
    <row r="78" spans="1:1" ht="15.75" customHeight="1">
      <c r="A78" s="9">
        <v>45022</v>
      </c>
    </row>
    <row r="79" spans="1:1" ht="15.75" customHeight="1">
      <c r="A79" s="9">
        <v>45023</v>
      </c>
    </row>
    <row r="80" spans="1:1" ht="15.75" customHeight="1">
      <c r="A80" s="9">
        <v>45047</v>
      </c>
    </row>
    <row r="81" spans="1:1" ht="15.75" customHeight="1">
      <c r="A81" s="9">
        <v>45068</v>
      </c>
    </row>
    <row r="82" spans="1:1" ht="15.75" customHeight="1">
      <c r="A82" s="9">
        <v>45089</v>
      </c>
    </row>
    <row r="83" spans="1:1" ht="15.75" customHeight="1">
      <c r="A83" s="9">
        <v>45096</v>
      </c>
    </row>
    <row r="84" spans="1:1" ht="15.75" customHeight="1">
      <c r="A84" s="9">
        <v>45110</v>
      </c>
    </row>
    <row r="85" spans="1:1" ht="15.75" customHeight="1">
      <c r="A85" s="9">
        <v>45127</v>
      </c>
    </row>
    <row r="86" spans="1:1" ht="15.75" customHeight="1">
      <c r="A86" s="9">
        <v>45145</v>
      </c>
    </row>
    <row r="87" spans="1:1" ht="15.75" customHeight="1">
      <c r="A87" s="9">
        <v>45159</v>
      </c>
    </row>
    <row r="88" spans="1:1" ht="15.75" customHeight="1">
      <c r="A88" s="9">
        <v>45215</v>
      </c>
    </row>
    <row r="89" spans="1:1" ht="15.75" customHeight="1">
      <c r="A89" s="9">
        <v>45236</v>
      </c>
    </row>
    <row r="90" spans="1:1" ht="15.75" customHeight="1">
      <c r="A90" s="9">
        <v>45243</v>
      </c>
    </row>
    <row r="91" spans="1:1" ht="15.75" customHeight="1">
      <c r="A91" s="9">
        <v>45268</v>
      </c>
    </row>
    <row r="92" spans="1:1" ht="15.75" customHeight="1">
      <c r="A92" s="9">
        <v>45285</v>
      </c>
    </row>
    <row r="93" spans="1:1" ht="15.75" customHeight="1">
      <c r="A93" s="9">
        <v>45292</v>
      </c>
    </row>
    <row r="94" spans="1:1" ht="15.75" customHeight="1">
      <c r="A94" s="9">
        <v>45299</v>
      </c>
    </row>
    <row r="95" spans="1:1" ht="15.75" customHeight="1">
      <c r="A95" s="9">
        <v>45376</v>
      </c>
    </row>
    <row r="96" spans="1:1" ht="15.75" customHeight="1">
      <c r="A96" s="9">
        <v>45379</v>
      </c>
    </row>
    <row r="97" spans="1:1" ht="15.75" customHeight="1">
      <c r="A97" s="9">
        <v>45380</v>
      </c>
    </row>
    <row r="98" spans="1:1" ht="15.75" customHeight="1">
      <c r="A98" s="9">
        <v>45413</v>
      </c>
    </row>
    <row r="99" spans="1:1" ht="15.75" customHeight="1">
      <c r="A99" s="9">
        <v>45425</v>
      </c>
    </row>
    <row r="100" spans="1:1" ht="15.75" customHeight="1">
      <c r="A100" s="9">
        <v>45446</v>
      </c>
    </row>
    <row r="101" spans="1:1" ht="15.75" customHeight="1">
      <c r="A101" s="9">
        <v>45453</v>
      </c>
    </row>
    <row r="102" spans="1:1" ht="15.75" customHeight="1">
      <c r="A102" s="9">
        <v>45474</v>
      </c>
    </row>
    <row r="103" spans="1:1" ht="15.75" customHeight="1">
      <c r="A103" s="9">
        <v>45493</v>
      </c>
    </row>
    <row r="104" spans="1:1" ht="15.75" customHeight="1">
      <c r="A104" s="9">
        <v>45511</v>
      </c>
    </row>
    <row r="105" spans="1:1" ht="15.75" customHeight="1">
      <c r="A105" s="9">
        <v>45523</v>
      </c>
    </row>
    <row r="106" spans="1:1" ht="15.75" customHeight="1">
      <c r="A106" s="9">
        <v>45579</v>
      </c>
    </row>
    <row r="107" spans="1:1" ht="15.75" customHeight="1">
      <c r="A107" s="9">
        <v>45600</v>
      </c>
    </row>
    <row r="108" spans="1:1" ht="15.75" customHeight="1">
      <c r="A108" s="9">
        <v>45607</v>
      </c>
    </row>
    <row r="109" spans="1:1" ht="15.75" customHeight="1">
      <c r="A109" s="9">
        <v>45634</v>
      </c>
    </row>
    <row r="110" spans="1:1" ht="15.75" customHeight="1">
      <c r="A110" s="9">
        <v>45651</v>
      </c>
    </row>
    <row r="111" spans="1:1" ht="15.75" customHeight="1">
      <c r="A111" s="9">
        <v>45658</v>
      </c>
    </row>
    <row r="112" spans="1:1" ht="15.75" customHeight="1">
      <c r="A112" s="9">
        <v>45663</v>
      </c>
    </row>
    <row r="113" spans="1:1" ht="15.75" customHeight="1">
      <c r="A113" s="9">
        <v>45740</v>
      </c>
    </row>
    <row r="114" spans="1:1" ht="15.75" customHeight="1">
      <c r="A114" s="9">
        <v>45764</v>
      </c>
    </row>
    <row r="115" spans="1:1" ht="15.75" customHeight="1">
      <c r="A115" s="9">
        <v>45765</v>
      </c>
    </row>
    <row r="116" spans="1:1" ht="15.75" customHeight="1">
      <c r="A116" s="9">
        <v>45778</v>
      </c>
    </row>
    <row r="117" spans="1:1" ht="15.75" customHeight="1">
      <c r="A117" s="9">
        <v>45810</v>
      </c>
    </row>
    <row r="118" spans="1:1" ht="15.75" customHeight="1">
      <c r="A118" s="9">
        <v>45831</v>
      </c>
    </row>
    <row r="119" spans="1:1" ht="15.75" customHeight="1">
      <c r="A119" s="9">
        <v>45838</v>
      </c>
    </row>
    <row r="120" spans="1:1" ht="15.75" customHeight="1">
      <c r="A120" s="9">
        <v>45858</v>
      </c>
    </row>
    <row r="121" spans="1:1" ht="15.75" customHeight="1">
      <c r="A121" s="9">
        <v>45876</v>
      </c>
    </row>
    <row r="122" spans="1:1" ht="15.75" customHeight="1">
      <c r="A122" s="9">
        <v>45887</v>
      </c>
    </row>
    <row r="123" spans="1:1" ht="15.75" customHeight="1">
      <c r="A123" s="9">
        <v>45943</v>
      </c>
    </row>
    <row r="124" spans="1:1" ht="15.75" customHeight="1">
      <c r="A124" s="9">
        <v>45964</v>
      </c>
    </row>
    <row r="125" spans="1:1" ht="15.75" customHeight="1">
      <c r="A125" s="9">
        <v>45978</v>
      </c>
    </row>
    <row r="126" spans="1:1" ht="15.75" customHeight="1">
      <c r="A126" s="9">
        <v>45999</v>
      </c>
    </row>
    <row r="127" spans="1:1" ht="15.75" customHeight="1">
      <c r="A127" s="9">
        <v>46016</v>
      </c>
    </row>
    <row r="128" spans="1:1" ht="15.75" customHeight="1">
      <c r="A128" s="9">
        <v>46023</v>
      </c>
    </row>
    <row r="129" spans="1:1" ht="15.75" customHeight="1">
      <c r="A129" s="9">
        <v>46034</v>
      </c>
    </row>
    <row r="130" spans="1:1" ht="15.75" customHeight="1">
      <c r="A130" s="9">
        <v>46104</v>
      </c>
    </row>
    <row r="131" spans="1:1" ht="15.75" customHeight="1">
      <c r="A131" s="9">
        <v>46114</v>
      </c>
    </row>
    <row r="132" spans="1:1" ht="15.75" customHeight="1">
      <c r="A132" s="9">
        <v>46115</v>
      </c>
    </row>
    <row r="133" spans="1:1" ht="15.75" customHeight="1">
      <c r="A133" s="9">
        <v>46143</v>
      </c>
    </row>
    <row r="134" spans="1:1" ht="15.75" customHeight="1">
      <c r="A134" s="9">
        <v>46160</v>
      </c>
    </row>
    <row r="135" spans="1:1" ht="15.75" customHeight="1">
      <c r="A135" s="9">
        <v>46181</v>
      </c>
    </row>
    <row r="136" spans="1:1" ht="15.75" customHeight="1">
      <c r="A136" s="9">
        <v>46188</v>
      </c>
    </row>
    <row r="137" spans="1:1" ht="15.75" customHeight="1">
      <c r="A137" s="9">
        <v>46202</v>
      </c>
    </row>
    <row r="138" spans="1:1" ht="15.75" customHeight="1">
      <c r="A138" s="9">
        <v>46223</v>
      </c>
    </row>
    <row r="139" spans="1:1" ht="15.75" customHeight="1">
      <c r="A139" s="9">
        <v>46241</v>
      </c>
    </row>
    <row r="140" spans="1:1" ht="15.75" customHeight="1">
      <c r="A140" s="9">
        <v>46251</v>
      </c>
    </row>
    <row r="141" spans="1:1" ht="15.75" customHeight="1">
      <c r="A141" s="9">
        <v>46307</v>
      </c>
    </row>
    <row r="142" spans="1:1" ht="15.75" customHeight="1">
      <c r="A142" s="9">
        <v>46328</v>
      </c>
    </row>
    <row r="143" spans="1:1" ht="15.75" customHeight="1">
      <c r="A143" s="9">
        <v>46342</v>
      </c>
    </row>
    <row r="144" spans="1:1" ht="15.75" customHeight="1">
      <c r="A144" s="9">
        <v>46364</v>
      </c>
    </row>
    <row r="145" spans="1:1" ht="15.75" customHeight="1">
      <c r="A145" s="9">
        <v>46381</v>
      </c>
    </row>
    <row r="146" spans="1:1" ht="15.75" customHeight="1"/>
    <row r="147" spans="1:1" ht="15.75" customHeight="1"/>
    <row r="148" spans="1:1" ht="15.75" customHeight="1"/>
    <row r="149" spans="1:1" ht="15.75" customHeight="1"/>
    <row r="150" spans="1:1" ht="15.75" customHeight="1"/>
    <row r="151" spans="1:1" ht="15.75" customHeight="1"/>
    <row r="152" spans="1:1" ht="15.75" customHeight="1"/>
    <row r="153" spans="1:1" ht="15.75" customHeight="1"/>
    <row r="154" spans="1:1" ht="15.75" customHeight="1"/>
    <row r="155" spans="1:1" ht="15.75" customHeight="1"/>
    <row r="156" spans="1:1" ht="15.75" customHeight="1"/>
    <row r="157" spans="1:1" ht="15.75" customHeight="1"/>
    <row r="158" spans="1:1" ht="15.75" customHeight="1"/>
    <row r="159" spans="1:1" ht="15.75" customHeight="1"/>
    <row r="160" spans="1:1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RESOLUCIONES </vt:lpstr>
      <vt:lpstr>FESTIVOS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Nelson Javier Velandia Castro</dc:creator>
  <cp:lastModifiedBy>Nelson Javier Velandia Castro</cp:lastModifiedBy>
  <cp:lastPrinted>2025-04-25T19:54:39Z</cp:lastPrinted>
  <dcterms:created xsi:type="dcterms:W3CDTF">2025-04-24T19:39:20Z</dcterms:created>
  <dcterms:modified xsi:type="dcterms:W3CDTF">2025-04-25T19:55:05Z</dcterms:modified>
</cp:coreProperties>
</file>